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arketing\KACO-Website\Änderungen Website\Dokumente\"/>
    </mc:Choice>
  </mc:AlternateContent>
  <bookViews>
    <workbookView xWindow="480" yWindow="75" windowWidth="22110" windowHeight="9330"/>
  </bookViews>
  <sheets>
    <sheet name="SD_W130_19" sheetId="3" r:id="rId1"/>
    <sheet name="Language" sheetId="4" state="hidden" r:id="rId2"/>
    <sheet name="Translation" sheetId="5" state="hidden" r:id="rId3"/>
  </sheets>
  <definedNames>
    <definedName name="_xlnm._FilterDatabase" localSheetId="2" hidden="1">Translation!$A$1:$D$1</definedName>
    <definedName name="Language" localSheetId="2">Language!$A$1</definedName>
    <definedName name="Language">Language!$A$1</definedName>
    <definedName name="Translation">Translation!$A:$D</definedName>
  </definedNames>
  <calcPr calcId="152511"/>
</workbook>
</file>

<file path=xl/calcChain.xml><?xml version="1.0" encoding="utf-8"?>
<calcChain xmlns="http://schemas.openxmlformats.org/spreadsheetml/2006/main">
  <c r="A14" i="3" l="1"/>
  <c r="G97" i="3" l="1"/>
  <c r="G110" i="3"/>
  <c r="G107" i="3"/>
  <c r="G104" i="3"/>
  <c r="G101" i="3"/>
  <c r="G82" i="3"/>
  <c r="G79" i="3"/>
  <c r="G73" i="3"/>
  <c r="G70" i="3"/>
  <c r="G62" i="3"/>
  <c r="G59" i="3"/>
  <c r="G56" i="3"/>
  <c r="G50" i="3"/>
  <c r="G43" i="3"/>
  <c r="G40" i="3"/>
  <c r="G37" i="3"/>
  <c r="G34" i="3"/>
  <c r="G20" i="3"/>
  <c r="G17" i="3"/>
  <c r="G14" i="3"/>
  <c r="A98" i="3" l="1"/>
  <c r="A97" i="3"/>
  <c r="A110" i="3"/>
  <c r="A107" i="3"/>
  <c r="A104" i="3"/>
  <c r="A101" i="3"/>
  <c r="A82" i="3"/>
  <c r="A79" i="3"/>
  <c r="A76" i="3"/>
  <c r="A73" i="3"/>
  <c r="A70" i="3"/>
  <c r="A62" i="3"/>
  <c r="A59" i="3"/>
  <c r="A56" i="3"/>
  <c r="A53" i="3"/>
  <c r="A50" i="3"/>
  <c r="A43" i="3"/>
  <c r="A40" i="3"/>
  <c r="A37" i="3"/>
  <c r="A34" i="3"/>
  <c r="A31" i="3"/>
  <c r="A8" i="3"/>
  <c r="N8" i="3"/>
  <c r="M8" i="3"/>
  <c r="L8" i="3"/>
  <c r="G8" i="3"/>
  <c r="A20" i="3"/>
  <c r="A17" i="3"/>
  <c r="A11" i="3"/>
  <c r="P5" i="3"/>
  <c r="A5" i="3"/>
  <c r="A2" i="3" l="1"/>
</calcChain>
</file>

<file path=xl/sharedStrings.xml><?xml version="1.0" encoding="utf-8"?>
<sst xmlns="http://schemas.openxmlformats.org/spreadsheetml/2006/main" count="196" uniqueCount="120">
  <si>
    <t>Klassifizierung: vertraulich</t>
  </si>
  <si>
    <t>Datum:</t>
  </si>
  <si>
    <t>Dienstleister:</t>
  </si>
  <si>
    <t>Kriterium</t>
  </si>
  <si>
    <t>Dienstleisterhinweis</t>
  </si>
  <si>
    <t>ja</t>
  </si>
  <si>
    <t>nein</t>
  </si>
  <si>
    <t>Bemerkung</t>
  </si>
  <si>
    <t>Organisation</t>
  </si>
  <si>
    <t>Die Auswahl der technischen Sicherungsverfahren und die Organisation der IT-Sicherheit werden in Abstimmung mit dem Kunden auf der Basis der Best Practices der ISO 27002 (oder vergleichbar) abgestimmt.</t>
  </si>
  <si>
    <t>Der Dienstleister berichtet monatlich über den sicherheitsrelevanten Status der Kundensysteme und gibt Handlungsempfehlungen.</t>
  </si>
  <si>
    <t>Der Dienstleister erklärt sich bereit, Security Audits durch geeignete Dritte mit einer angemessenen Vorlaufzeit zu akzeptieren.</t>
  </si>
  <si>
    <t>Prävention</t>
  </si>
  <si>
    <t>Der Dienstleister gewähreistet eine definierte Mindestverfügbarkeit pro Monat für alle für den Kunden relevanten Systeme (Service Level Agreement - „SLA“).</t>
  </si>
  <si>
    <t>Der Dienstleister bietet an, für alle für den Kunden relevante Systeme Backups nach Stand der Technik durchzuführen und auf Anforderung des Kunden testweise rückzusichern.</t>
  </si>
  <si>
    <t>Der Dienstleister ist in der Lage, eine Inventarisierung aller für den Auftraggeber relevanten Anwendungen und Systeme zu dokumentieren.</t>
  </si>
  <si>
    <t>Es gibt einen dokumentierten Prozess, um Änderungen an Systemen zu erfassen und die Sicherheitsauswirkungen bewerten zu können, bevor die Änderungen durchgeführt werden.</t>
  </si>
  <si>
    <t>Eine Fernwartung geschieht ausschließlich über nach dem Stand der Technik verschlüsselte Leitungen mit angemessen starker Authentifizierung.</t>
  </si>
  <si>
    <t>Reaktion</t>
  </si>
  <si>
    <t>Der Dienstleister bietet an, Vorkehrungen zu treffen, um Hacker-Angriffe auf alle für den Kunden relevanten Systeme zu erkennen.</t>
  </si>
  <si>
    <t>Sicherheitswarnungen/-meldungen zu allen mit dem Kunden vereinbarten Betriebssystemen, IT-Systemen und Software-Anwendungen werden beobachtet.</t>
  </si>
  <si>
    <t>Sicherheitsvorfälle und -warnungen mit hoher Kritikalität werden sofort an den Kunden kommuniziert und es wird unverzüglich (entsprechend der vereinbarten SLAs) in Abstimmung mit dem Kunden ein sicherer Zustand wieder hergestellt.</t>
  </si>
  <si>
    <t>Sicherheitsvorfälle und –warnungen mit normaler Kritikalität werden am gleichen Tag an den Kunden kommuniziert und in Abstimmung mit dem Kunden ein sicherer Zustand wieder hergestellt.</t>
  </si>
  <si>
    <t>Der Dienstleister bietet IT-Notfall-Dienstleistungen an.</t>
  </si>
  <si>
    <t>Lieferant</t>
  </si>
  <si>
    <t>Der Dienstleister führt bzgl. seines eigenen Geschäftes und seiner Infrastruktur regelmäßig eine Risikoanalyse durch und hat geeignete Notfallpläne und risikosenkende Maßnahmen im Einsatz.</t>
  </si>
  <si>
    <t xml:space="preserve">Die Mitarbeiter des Dienstleisters sind nachweislich angemessen zu Sicherheitsthemen qualifiziert. </t>
  </si>
  <si>
    <t>Auch bei Sicherheitsvorfällen ist eine ausreichende personelle Ausstattung mit nachgewiesener Kompetenz</t>
  </si>
  <si>
    <t>(z.B. Herstellerzertifikat ISO 27001, TISAX, BSI-Grundschutz oder andere international anerkannte Zertifikate) für alle für den Kunden relevante Systeme gegeben.</t>
  </si>
  <si>
    <t>Der Dienstleister ist GPDR compliant.</t>
  </si>
  <si>
    <t>Der Dienstleister dokumentiert seine regelmäßigen Sicherheits-Sensibilisierungen und -Schulungen bei seinen Mitarbeitern.</t>
  </si>
  <si>
    <t xml:space="preserve">Auf Ausscheiden eines Mitarbeiters des Dienstleisters wird das Benutzerkonto deaktiviert, Passwörter geändert und alle Unterlagen, die den Kunden betreffen, eingezogen. </t>
  </si>
  <si>
    <t>Personenbezogene Daten von Mitarbeitern des Kunden werden in die Schadenspotenzialanalyse im Rahmen des Datenschutzmanagements des Dienstleisters mit einbezogen.</t>
  </si>
  <si>
    <r>
      <t xml:space="preserve">Die Auswahl der technischen Sicherungsverfahren und die Organisation der IT-Sicherheit werden in Abstimmung mit dem Kunden auf der Basis der Best Practices der </t>
    </r>
    <r>
      <rPr>
        <b/>
        <sz val="10"/>
        <color theme="1"/>
        <rFont val="Arial"/>
        <family val="2"/>
      </rPr>
      <t>ISO 27002</t>
    </r>
    <r>
      <rPr>
        <sz val="10"/>
        <color theme="1"/>
        <rFont val="Arial"/>
        <family val="2"/>
      </rPr>
      <t xml:space="preserve"> (oder vergleichbar) abgestimmt.</t>
    </r>
  </si>
  <si>
    <r>
      <t xml:space="preserve">Der Dienstleister </t>
    </r>
    <r>
      <rPr>
        <b/>
        <sz val="10"/>
        <color theme="1"/>
        <rFont val="Arial"/>
        <family val="2"/>
      </rPr>
      <t>berichtet</t>
    </r>
    <r>
      <rPr>
        <sz val="10"/>
        <color theme="1"/>
        <rFont val="Arial"/>
        <family val="2"/>
      </rPr>
      <t xml:space="preserve"> monatlich über den sicherheitsrelevanten Status der Kundensysteme und gibt </t>
    </r>
    <r>
      <rPr>
        <b/>
        <sz val="10"/>
        <color theme="1"/>
        <rFont val="Arial"/>
        <family val="2"/>
      </rPr>
      <t>Handlungsempfehlungen.</t>
    </r>
  </si>
  <si>
    <r>
      <t xml:space="preserve">Der Dienstleister erklärt sich bereit, </t>
    </r>
    <r>
      <rPr>
        <b/>
        <sz val="10"/>
        <color theme="1"/>
        <rFont val="Arial"/>
        <family val="2"/>
      </rPr>
      <t>Security Audits</t>
    </r>
    <r>
      <rPr>
        <sz val="10"/>
        <color theme="1"/>
        <rFont val="Arial"/>
        <family val="2"/>
      </rPr>
      <t xml:space="preserve"> durch geeignete Dritte mit einer angemessenen Vorlaufzeit zu akzeptieren.</t>
    </r>
  </si>
  <si>
    <r>
      <t xml:space="preserve">Der Dienstleister gewähreistet eine definierte </t>
    </r>
    <r>
      <rPr>
        <b/>
        <sz val="10"/>
        <color theme="1"/>
        <rFont val="Arial"/>
        <family val="2"/>
      </rPr>
      <t>Mindestverfügbarkeit</t>
    </r>
    <r>
      <rPr>
        <sz val="10"/>
        <color theme="1"/>
        <rFont val="Arial"/>
        <family val="2"/>
      </rPr>
      <t xml:space="preserve"> pro Monat für alle für den Kunden relevanten Systeme (Service Level Agreement - „SLA“).</t>
    </r>
  </si>
  <si>
    <r>
      <t xml:space="preserve">Der Dienstleister bietet an, für alle für den Kunden relevante Systeme </t>
    </r>
    <r>
      <rPr>
        <b/>
        <sz val="10"/>
        <color theme="1"/>
        <rFont val="Arial"/>
        <family val="2"/>
      </rPr>
      <t>Backups nach Stand der Technik</t>
    </r>
    <r>
      <rPr>
        <sz val="10"/>
        <color theme="1"/>
        <rFont val="Arial"/>
        <family val="2"/>
      </rPr>
      <t xml:space="preserve"> durchzuführen und auf Anforderung des Kunden testweise rückzusichern.</t>
    </r>
  </si>
  <si>
    <r>
      <t xml:space="preserve">Der Dienstleister ist in der Lage, eine </t>
    </r>
    <r>
      <rPr>
        <b/>
        <sz val="10"/>
        <color theme="1"/>
        <rFont val="Arial"/>
        <family val="2"/>
      </rPr>
      <t>Inventarisierung</t>
    </r>
    <r>
      <rPr>
        <sz val="10"/>
        <color theme="1"/>
        <rFont val="Arial"/>
        <family val="2"/>
      </rPr>
      <t xml:space="preserve"> aller für den Auftraggeber relevanten Anwendungen und Systeme zu dokumentieren.</t>
    </r>
  </si>
  <si>
    <r>
      <t xml:space="preserve">Es gibt einen </t>
    </r>
    <r>
      <rPr>
        <b/>
        <sz val="10"/>
        <color theme="1"/>
        <rFont val="Arial"/>
        <family val="2"/>
      </rPr>
      <t>dokumentierten Prozess</t>
    </r>
    <r>
      <rPr>
        <sz val="10"/>
        <color theme="1"/>
        <rFont val="Arial"/>
        <family val="2"/>
      </rPr>
      <t>, um Änderungen an Systemen zu erfassen und die Sicherheitsauswirkungen bewerten zu können, bevor die Änderungen durchgeführt werden.</t>
    </r>
  </si>
  <si>
    <r>
      <t xml:space="preserve">Eine Fernwartung geschieht ausschließlich über nach dem Stand der Technik </t>
    </r>
    <r>
      <rPr>
        <b/>
        <sz val="10"/>
        <color theme="1"/>
        <rFont val="Arial"/>
        <family val="2"/>
      </rPr>
      <t>verschlüsselte Leitungen</t>
    </r>
    <r>
      <rPr>
        <sz val="10"/>
        <color theme="1"/>
        <rFont val="Arial"/>
        <family val="2"/>
      </rPr>
      <t xml:space="preserve"> mit angemessen starker </t>
    </r>
    <r>
      <rPr>
        <b/>
        <sz val="10"/>
        <color theme="1"/>
        <rFont val="Arial"/>
        <family val="2"/>
      </rPr>
      <t>Authentifizierung.</t>
    </r>
  </si>
  <si>
    <r>
      <t xml:space="preserve">Der Dienstleister bietet an, Vorkehrungen zu treffen, um </t>
    </r>
    <r>
      <rPr>
        <b/>
        <sz val="10"/>
        <color theme="1"/>
        <rFont val="Arial"/>
        <family val="2"/>
      </rPr>
      <t>Hacker-Angriffe</t>
    </r>
    <r>
      <rPr>
        <sz val="10"/>
        <color theme="1"/>
        <rFont val="Arial"/>
        <family val="2"/>
      </rPr>
      <t xml:space="preserve"> auf alle für den Kunden relevanten Systeme zu erkennen.</t>
    </r>
  </si>
  <si>
    <r>
      <rPr>
        <b/>
        <sz val="10"/>
        <color theme="1"/>
        <rFont val="Arial"/>
        <family val="2"/>
      </rPr>
      <t>Sicherheitswarnungen/-meldungen</t>
    </r>
    <r>
      <rPr>
        <sz val="10"/>
        <color theme="1"/>
        <rFont val="Arial"/>
        <family val="2"/>
      </rPr>
      <t xml:space="preserve"> zu allen mit dem Kunden vereinbarten Betriebssystemen, IT-Systemen und Software-Anwendungen werden </t>
    </r>
    <r>
      <rPr>
        <b/>
        <sz val="10"/>
        <color theme="1"/>
        <rFont val="Arial"/>
        <family val="2"/>
      </rPr>
      <t>beobachtet.</t>
    </r>
  </si>
  <si>
    <r>
      <t xml:space="preserve">Sicherheitsvorfälle und -warnungen mit </t>
    </r>
    <r>
      <rPr>
        <b/>
        <sz val="10"/>
        <color theme="1"/>
        <rFont val="Arial"/>
        <family val="2"/>
      </rPr>
      <t>hoher Kritikalität</t>
    </r>
    <r>
      <rPr>
        <sz val="10"/>
        <color theme="1"/>
        <rFont val="Arial"/>
        <family val="2"/>
      </rPr>
      <t xml:space="preserve"> werden sofort an den Kunden kommuniziert und es wird unverzüglich (entsprechend der vereinbarten SLAs) in Abstimmung mit dem Kunden ein sicherer Zustand wieder hergestellt.</t>
    </r>
  </si>
  <si>
    <r>
      <t xml:space="preserve">Sicherheitsvorfälle und –warnungen mit </t>
    </r>
    <r>
      <rPr>
        <b/>
        <sz val="10"/>
        <color theme="1"/>
        <rFont val="Arial"/>
        <family val="2"/>
      </rPr>
      <t>normaler Kritikalität</t>
    </r>
    <r>
      <rPr>
        <sz val="10"/>
        <color theme="1"/>
        <rFont val="Arial"/>
        <family val="2"/>
      </rPr>
      <t xml:space="preserve"> werden am gleichen Tag an den Kunden kommuniziert und in Abstimmung mit dem Kunden ein sicherer Zustand wieder hergestellt.</t>
    </r>
  </si>
  <si>
    <r>
      <t xml:space="preserve">Der Dienstleister bietet </t>
    </r>
    <r>
      <rPr>
        <b/>
        <sz val="10"/>
        <color theme="1"/>
        <rFont val="Arial"/>
        <family val="2"/>
      </rPr>
      <t>IT-Notfall-Dienstleistungen</t>
    </r>
    <r>
      <rPr>
        <sz val="10"/>
        <color theme="1"/>
        <rFont val="Arial"/>
        <family val="2"/>
      </rPr>
      <t xml:space="preserve"> an.</t>
    </r>
  </si>
  <si>
    <r>
      <t xml:space="preserve">Der Dienstleister führt bzgl. seines eigenen Geschäftes und seiner Infrastruktur regelmäßig eine </t>
    </r>
    <r>
      <rPr>
        <b/>
        <sz val="10"/>
        <color theme="1"/>
        <rFont val="Arial"/>
        <family val="2"/>
      </rPr>
      <t>Risikoanalyse</t>
    </r>
    <r>
      <rPr>
        <sz val="10"/>
        <color theme="1"/>
        <rFont val="Arial"/>
        <family val="2"/>
      </rPr>
      <t xml:space="preserve"> durch und hat geeignete Notfallpläne und </t>
    </r>
    <r>
      <rPr>
        <b/>
        <sz val="10"/>
        <color theme="1"/>
        <rFont val="Arial"/>
        <family val="2"/>
      </rPr>
      <t>risikosenkende Maßnahmen</t>
    </r>
    <r>
      <rPr>
        <sz val="10"/>
        <color theme="1"/>
        <rFont val="Arial"/>
        <family val="2"/>
      </rPr>
      <t xml:space="preserve"> im Einsatz.</t>
    </r>
  </si>
  <si>
    <r>
      <t xml:space="preserve">Die </t>
    </r>
    <r>
      <rPr>
        <b/>
        <sz val="10"/>
        <color theme="1"/>
        <rFont val="Arial"/>
        <family val="2"/>
      </rPr>
      <t>Mitarbeiter</t>
    </r>
    <r>
      <rPr>
        <sz val="10"/>
        <color theme="1"/>
        <rFont val="Arial"/>
        <family val="2"/>
      </rPr>
      <t xml:space="preserve"> des Dienstleisters sind nachweislich angemessen zu Sicherheitsthemen </t>
    </r>
    <r>
      <rPr>
        <b/>
        <sz val="10"/>
        <color theme="1"/>
        <rFont val="Arial"/>
        <family val="2"/>
      </rPr>
      <t>qualifiziert.</t>
    </r>
    <r>
      <rPr>
        <sz val="10"/>
        <color theme="1"/>
        <rFont val="Arial"/>
        <family val="2"/>
      </rPr>
      <t xml:space="preserve"> </t>
    </r>
  </si>
  <si>
    <r>
      <t xml:space="preserve">Auch bei Sicherheitsvorfällen ist eine ausreichende personelle Ausstattung mit </t>
    </r>
    <r>
      <rPr>
        <b/>
        <sz val="10"/>
        <color theme="1"/>
        <rFont val="Arial"/>
        <family val="2"/>
      </rPr>
      <t>nachgewiesener Kompetenz</t>
    </r>
  </si>
  <si>
    <r>
      <t xml:space="preserve">Der Dienstleister dokumentiert seine regelmäßigen </t>
    </r>
    <r>
      <rPr>
        <b/>
        <sz val="10"/>
        <color theme="1"/>
        <rFont val="Arial"/>
        <family val="2"/>
      </rPr>
      <t>Sicherheits-Sensibilisierungen und -Schulungen</t>
    </r>
    <r>
      <rPr>
        <sz val="10"/>
        <color theme="1"/>
        <rFont val="Arial"/>
        <family val="2"/>
      </rPr>
      <t xml:space="preserve"> bei seinen Mitarbeitern.</t>
    </r>
  </si>
  <si>
    <r>
      <t>Auf</t>
    </r>
    <r>
      <rPr>
        <b/>
        <sz val="10"/>
        <color theme="1"/>
        <rFont val="Arial"/>
        <family val="2"/>
      </rPr>
      <t xml:space="preserve"> Ausscheiden eines Mitarbeiters </t>
    </r>
    <r>
      <rPr>
        <sz val="10"/>
        <color theme="1"/>
        <rFont val="Arial"/>
        <family val="2"/>
      </rPr>
      <t xml:space="preserve">des Dienstleisters wird das Benutzerkonto deaktiviert, Passwörter geändert und alle Unterlagen, die den Kunden betreffen, eingezogen. </t>
    </r>
  </si>
  <si>
    <r>
      <t xml:space="preserve">Personenbezogene Daten von Mitarbeitern des Kunden werden in die Schadenspotenzialanalyse im Rahmen des </t>
    </r>
    <r>
      <rPr>
        <b/>
        <sz val="10"/>
        <color theme="1"/>
        <rFont val="Arial"/>
        <family val="2"/>
      </rPr>
      <t>Datenschutzmanagements</t>
    </r>
    <r>
      <rPr>
        <sz val="10"/>
        <color theme="1"/>
        <rFont val="Arial"/>
        <family val="2"/>
      </rPr>
      <t xml:space="preserve"> des Dienstleisters mit einbezogen.</t>
    </r>
  </si>
  <si>
    <t>Es geht dabei darum, die Kronjuwelen des Anwenders zu identifizieren und mit ihm gemeinsam passende Maßnahmen auszusuchen.</t>
  </si>
  <si>
    <t>Geben Sie den Stab weiter - auch Dritte können riskant handeln.</t>
  </si>
  <si>
    <t>Die Mindestverfügbarkeit muss Ihrem Kunden passen. Richten Sie Ihre internen Dienste darauf aus.</t>
  </si>
  <si>
    <t>Sehen Sie geeignete Prozesse für das Rückspielen vor.</t>
  </si>
  <si>
    <t>Eine kundenspezifische CMDB sollte Pflicht sein, wenn Sie IT-Sicherheitsaufgaben für Kunden übernehmen.</t>
  </si>
  <si>
    <t>Der Prozess sollte durch Sie definiert, dokumentiert und gesteuert werden.</t>
  </si>
  <si>
    <t>Verwenden Sie für verschiedene Kunden niemald identische Passwörter!</t>
  </si>
  <si>
    <t>Dies kann manuell geschehen (z.B. Logfile-Analyse) oder automatisch (z.B. Einsatz von SIEM-Lösungen).</t>
  </si>
  <si>
    <t>Dafür gibt es standartisierte Informationsangebote. Voraussetzung ist in der Regel eine aktuelle CMDB.</t>
  </si>
  <si>
    <t>Etablieren Sie einen Notfall-Prozess zur Information der Kunden bei kritischen Vorfällen und Warnungen!</t>
  </si>
  <si>
    <t>Seien Sie transparent bei der Festlegung der Kriterien für Kritikalität.</t>
  </si>
  <si>
    <t>Die sollte auch für alle Systeme angeboten werden, für die nicht im SLA benannt sind.</t>
  </si>
  <si>
    <t>Ihre internen Prozesse müssen sich an den Schutzbedarfen Ihrer Kunden ausrichten.</t>
  </si>
  <si>
    <t>Die Sensibilisierungen Ihrer Mitarbeiter sollte den Schutzbedarf der Kunden berücksichtigen.</t>
  </si>
  <si>
    <t>Es empfiehlt sich für Dienstleister aus Selbstschutz ein Privileged Access Management einzusetzen.</t>
  </si>
  <si>
    <t>☐</t>
  </si>
  <si>
    <t>Englisch</t>
  </si>
  <si>
    <t>Chinesisch</t>
  </si>
  <si>
    <t>Ungarisch</t>
  </si>
  <si>
    <t>Deutsch</t>
  </si>
  <si>
    <t>(e.g. manufacturer certificate ISO 27001, TISAX, BSI-Grundschutz or other internationally recognized certificates) for all systems relevant to the customer.</t>
  </si>
  <si>
    <t>Even in the event of security incidents, there is sufficient staffing with proven competence</t>
  </si>
  <si>
    <t>In case of thIn the event of the departure of an employee of the Service Provider, the user account will be deactivated, passwords will be changed and all documents concerning the Client will be confiscated.</t>
  </si>
  <si>
    <t>Comment</t>
  </si>
  <si>
    <t>classifiaction: confidential</t>
  </si>
  <si>
    <t>There are standardized information offerings for this purpose. The prerequisite is usually an up-to-date CMDB.</t>
  </si>
  <si>
    <t>date:</t>
  </si>
  <si>
    <t>The service provider reports monthly on the security-relevant status of customer systems and provides recommendations for action.</t>
  </si>
  <si>
    <t>The service provider offers to perform state-of-the-art backups for all systems relevant to the customer and to restore them on a test basis at the customer's request.</t>
  </si>
  <si>
    <t>The service provider offers to take precautions to detect hacker attacks on all systems relevant to the customer.</t>
  </si>
  <si>
    <t>The service provider offers emergency IT services.</t>
  </si>
  <si>
    <t>The service provider shall document its regular security awareness and training sessions with its employees.</t>
  </si>
  <si>
    <t>The Service Provider agrees to accept security audits by suitable third parties with a reasonable lead time.</t>
  </si>
  <si>
    <t>The service provider regularly conducts a risk analysis of its own business and infrastructure and has appropriate emergency plans and risk-reducing measures in place.</t>
  </si>
  <si>
    <t>The service provider guarantees a defined minimum availability per month for all systems relevant to the customer (Service Level Agreement - "SLA").</t>
  </si>
  <si>
    <t>The service provider is GPDR compliant.</t>
  </si>
  <si>
    <t>The service provider is able to document an inventory of all applications and systems relevant to the client.</t>
  </si>
  <si>
    <t>The process should be defined, documented and controlled by you.</t>
  </si>
  <si>
    <t>The selection of technical security procedures and the organization of IT security are coordinated with the customer on the basis of the best practices of ISO 27002 (or comparable).</t>
  </si>
  <si>
    <t>The minimum availability must suit your customer. Align your internal services with it.</t>
  </si>
  <si>
    <t xml:space="preserve">The service provider's employees are demonstrably appropriately qualified on safety topics. </t>
  </si>
  <si>
    <t>Awareness training for your employees should take into account the protection needs of customers.</t>
  </si>
  <si>
    <t>This should also be offered for all systems that are not named in the SLA.</t>
  </si>
  <si>
    <t>service provider:</t>
  </si>
  <si>
    <t>Service Provider Note</t>
  </si>
  <si>
    <t>This can be done manually (e.g. log file analysis) or automatically (e.g. use of SIEM solutions).</t>
  </si>
  <si>
    <t>Remote maintenance is performed exclusively via state-of-the-art encrypted lines with appropriately strong authentication.</t>
  </si>
  <si>
    <t>A customer-specific CMDB should be mandatory if you perform IT security tasks for customers.</t>
  </si>
  <si>
    <t>It is recommended that service providers implement privileged access management for self-protection.</t>
  </si>
  <si>
    <t>The aim is to identify the user's crown jewels and work with him to select suitable measures.</t>
  </si>
  <si>
    <t>There is a documented process to capture changes to systems and assess the safety impact before the changes are implemented.</t>
  </si>
  <si>
    <t>Establish an emergency process to inform customers of critical incidents and warnings!</t>
  </si>
  <si>
    <t>Pass the baton - third parties can also act riskily.</t>
  </si>
  <si>
    <t>Your internal processes must be aligned with the protection needs of your customers.</t>
  </si>
  <si>
    <t>yes</t>
  </si>
  <si>
    <t>criterion</t>
  </si>
  <si>
    <t>supplier</t>
  </si>
  <si>
    <t>no</t>
  </si>
  <si>
    <t>organization</t>
  </si>
  <si>
    <t>Personal data of the customer's employees is included in the damage potential analysis as part of the service provider's data protection management.</t>
  </si>
  <si>
    <t>prevention</t>
  </si>
  <si>
    <t>reaction</t>
  </si>
  <si>
    <t>Provide appropriate processes for replay.</t>
  </si>
  <si>
    <t>Be transparent in setting criteria for criticality.</t>
  </si>
  <si>
    <t>Security incidents and alerts with high criticality are immediately communicated to the customer and a secure state is immediately restored (according to the agreed SLAs) in coordination with the customer.</t>
  </si>
  <si>
    <t>Security incidents and alerts with normal criticality are communicated to the customer on the same day and a secure state is restored in coordination with the customer.</t>
  </si>
  <si>
    <t>Security alerts/messages on all operating systems, IT systems and software applications agreed with the customer are monitored.</t>
  </si>
  <si>
    <t>Never use identical passwords for different customers!</t>
  </si>
</sst>
</file>

<file path=xl/styles.xml><?xml version="1.0" encoding="utf-8"?>
<styleSheet xmlns="http://schemas.openxmlformats.org/spreadsheetml/2006/main" xmlns:mc="http://schemas.openxmlformats.org/markup-compatibility/2006" xmlns:x14ac="http://schemas.microsoft.com/office/spreadsheetml/2009/9/ac" mc:Ignorable="x14ac">
  <fonts count="42">
    <font>
      <sz val="11"/>
      <color theme="1"/>
      <name val="Calibri"/>
      <family val="2"/>
      <scheme val="minor"/>
    </font>
    <font>
      <sz val="11"/>
      <color theme="1"/>
      <name val="Calibri"/>
      <family val="2"/>
      <scheme val="minor"/>
    </font>
    <font>
      <b/>
      <sz val="14"/>
      <color theme="1"/>
      <name val="Arial"/>
      <family val="2"/>
    </font>
    <font>
      <sz val="11"/>
      <color theme="1"/>
      <name val="Arial"/>
      <family val="2"/>
    </font>
    <font>
      <sz val="10"/>
      <name val="Arial"/>
      <family val="2"/>
    </font>
    <font>
      <sz val="14"/>
      <name val="Arial"/>
      <family val="2"/>
    </font>
    <font>
      <sz val="10"/>
      <color indexed="9"/>
      <name val="Arial"/>
      <family val="2"/>
    </font>
    <font>
      <sz val="10"/>
      <name val="Univers"/>
    </font>
    <font>
      <b/>
      <sz val="10"/>
      <name val="Arial"/>
      <family val="2"/>
    </font>
    <font>
      <b/>
      <sz val="10"/>
      <color indexed="10"/>
      <name val="Arial"/>
      <family val="2"/>
    </font>
    <font>
      <sz val="11"/>
      <color indexed="8"/>
      <name val="Calibri"/>
      <family val="2"/>
    </font>
    <font>
      <sz val="11"/>
      <color indexed="9"/>
      <name val="Calibri"/>
      <family val="2"/>
    </font>
    <font>
      <sz val="11"/>
      <color indexed="6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1"/>
      <color indexed="10"/>
      <name val="Calibri"/>
      <family val="2"/>
    </font>
    <font>
      <sz val="11"/>
      <color indexed="52"/>
      <name val="Calibri"/>
      <family val="2"/>
    </font>
    <font>
      <sz val="11"/>
      <color indexed="17"/>
      <name val="Calibri"/>
      <family val="2"/>
    </font>
    <font>
      <b/>
      <sz val="11"/>
      <color indexed="63"/>
      <name val="Calibri"/>
      <family val="2"/>
    </font>
    <font>
      <i/>
      <sz val="11"/>
      <color indexed="23"/>
      <name val="Calibri"/>
      <family val="2"/>
    </font>
    <font>
      <b/>
      <sz val="11"/>
      <color indexed="8"/>
      <name val="Calibri"/>
      <family val="2"/>
    </font>
    <font>
      <sz val="11"/>
      <color indexed="20"/>
      <name val="Calibri"/>
      <family val="2"/>
    </font>
    <font>
      <sz val="11"/>
      <color indexed="60"/>
      <name val="Calibri"/>
      <family val="2"/>
    </font>
    <font>
      <sz val="10"/>
      <name val="Univers"/>
      <family val="2"/>
    </font>
    <font>
      <b/>
      <sz val="11"/>
      <color indexed="52"/>
      <name val="Calibri"/>
      <family val="2"/>
    </font>
    <font>
      <b/>
      <sz val="11"/>
      <name val="Arial"/>
      <family val="2"/>
    </font>
    <font>
      <sz val="11"/>
      <name val="Arial"/>
      <family val="2"/>
    </font>
    <font>
      <sz val="10"/>
      <color theme="1"/>
      <name val="Arial"/>
      <family val="2"/>
    </font>
    <font>
      <i/>
      <sz val="11"/>
      <color theme="1" tint="0.499984740745262"/>
      <name val="Arial"/>
      <family val="2"/>
    </font>
    <font>
      <i/>
      <sz val="9"/>
      <color theme="1" tint="0.499984740745262"/>
      <name val="Arial"/>
      <family val="2"/>
    </font>
    <font>
      <i/>
      <sz val="10"/>
      <color theme="1" tint="0.499984740745262"/>
      <name val="Arial"/>
      <family val="2"/>
    </font>
    <font>
      <b/>
      <i/>
      <sz val="15"/>
      <color theme="1" tint="0.499984740745262"/>
      <name val="Arial"/>
      <family val="2"/>
    </font>
    <font>
      <b/>
      <i/>
      <sz val="12"/>
      <color theme="1" tint="0.499984740745262"/>
      <name val="Arial"/>
      <family val="2"/>
    </font>
    <font>
      <b/>
      <sz val="11"/>
      <color theme="1"/>
      <name val="Arial"/>
      <family val="2"/>
    </font>
    <font>
      <b/>
      <i/>
      <sz val="11"/>
      <color theme="1" tint="0.499984740745262"/>
      <name val="Arial"/>
      <family val="2"/>
    </font>
    <font>
      <sz val="9"/>
      <name val="Arial"/>
      <family val="2"/>
    </font>
    <font>
      <b/>
      <sz val="10"/>
      <color theme="1"/>
      <name val="Arial"/>
      <family val="2"/>
    </font>
    <font>
      <sz val="18"/>
      <color theme="1"/>
      <name val="Arial"/>
      <family val="2"/>
    </font>
    <font>
      <sz val="10"/>
      <color theme="1" tint="0.499984740745262"/>
      <name val="Arial"/>
      <family val="2"/>
    </font>
  </fonts>
  <fills count="28">
    <fill>
      <patternFill patternType="none"/>
    </fill>
    <fill>
      <patternFill patternType="gray125"/>
    </fill>
    <fill>
      <patternFill patternType="solid">
        <fgColor theme="0"/>
        <bgColor indexed="64"/>
      </patternFill>
    </fill>
    <fill>
      <patternFill patternType="solid">
        <fgColor indexed="23"/>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theme="0" tint="-4.9989318521683403E-2"/>
        <bgColor indexed="64"/>
      </patternFill>
    </fill>
  </fills>
  <borders count="2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65">
    <xf numFmtId="0" fontId="0" fillId="0" borderId="0"/>
    <xf numFmtId="0" fontId="4" fillId="0" borderId="0"/>
    <xf numFmtId="0" fontId="7" fillId="0" borderId="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2" fillId="10" borderId="6" applyNumberFormat="0" applyAlignment="0" applyProtection="0"/>
    <xf numFmtId="0" fontId="13" fillId="0" borderId="0" applyNumberFormat="0" applyFill="0" applyBorder="0" applyAlignment="0" applyProtection="0"/>
    <xf numFmtId="0" fontId="14" fillId="0" borderId="7" applyNumberFormat="0" applyFill="0" applyAlignment="0" applyProtection="0"/>
    <xf numFmtId="0" fontId="15" fillId="0" borderId="8" applyNumberFormat="0" applyFill="0" applyAlignment="0" applyProtection="0"/>
    <xf numFmtId="0" fontId="16" fillId="0" borderId="9" applyNumberFormat="0" applyFill="0" applyAlignment="0" applyProtection="0"/>
    <xf numFmtId="0" fontId="16" fillId="0" borderId="0" applyNumberFormat="0" applyFill="0" applyBorder="0" applyAlignment="0" applyProtection="0"/>
    <xf numFmtId="0" fontId="17" fillId="19" borderId="10" applyNumberFormat="0" applyAlignment="0" applyProtection="0"/>
    <xf numFmtId="0" fontId="18" fillId="0" borderId="0" applyNumberFormat="0" applyFill="0" applyBorder="0" applyAlignment="0" applyProtection="0"/>
    <xf numFmtId="0" fontId="19" fillId="0" borderId="11" applyNumberFormat="0" applyFill="0" applyAlignment="0" applyProtection="0"/>
    <xf numFmtId="0" fontId="4" fillId="20" borderId="12" applyNumberFormat="0" applyFont="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24" borderId="0" applyNumberFormat="0" applyBorder="0" applyAlignment="0" applyProtection="0"/>
    <xf numFmtId="0" fontId="20" fillId="7" borderId="0" applyNumberFormat="0" applyBorder="0" applyAlignment="0" applyProtection="0"/>
    <xf numFmtId="0" fontId="21" fillId="25" borderId="13" applyNumberFormat="0" applyAlignment="0" applyProtection="0"/>
    <xf numFmtId="0" fontId="22" fillId="0" borderId="0" applyNumberFormat="0" applyFill="0" applyBorder="0" applyAlignment="0" applyProtection="0"/>
    <xf numFmtId="0" fontId="23" fillId="0" borderId="14" applyNumberFormat="0" applyFill="0" applyAlignment="0" applyProtection="0"/>
    <xf numFmtId="0" fontId="24" fillId="6" borderId="0" applyNumberFormat="0" applyBorder="0" applyAlignment="0" applyProtection="0"/>
    <xf numFmtId="0" fontId="25" fillId="26" borderId="0" applyNumberFormat="0" applyBorder="0" applyAlignment="0" applyProtection="0"/>
    <xf numFmtId="0" fontId="26" fillId="0" borderId="0"/>
    <xf numFmtId="0" fontId="4" fillId="0" borderId="0"/>
    <xf numFmtId="0" fontId="1" fillId="0" borderId="0"/>
    <xf numFmtId="0" fontId="27" fillId="25" borderId="6" applyNumberFormat="0" applyAlignment="0" applyProtection="0"/>
  </cellStyleXfs>
  <cellXfs count="98">
    <xf numFmtId="0" fontId="0" fillId="0" borderId="0" xfId="0"/>
    <xf numFmtId="0" fontId="3" fillId="0" borderId="0" xfId="0" applyFont="1"/>
    <xf numFmtId="0" fontId="3" fillId="0" borderId="0" xfId="0" applyFont="1" applyBorder="1"/>
    <xf numFmtId="0" fontId="5" fillId="0" borderId="0" xfId="1" applyFont="1" applyFill="1" applyBorder="1" applyAlignment="1" applyProtection="1">
      <alignment horizontal="center" vertical="center"/>
    </xf>
    <xf numFmtId="0" fontId="4" fillId="2" borderId="0" xfId="1" applyFill="1" applyBorder="1" applyAlignment="1" applyProtection="1">
      <alignment horizontal="left" vertical="center"/>
    </xf>
    <xf numFmtId="0" fontId="4" fillId="0" borderId="0" xfId="1" applyFont="1" applyFill="1" applyBorder="1" applyAlignment="1" applyProtection="1">
      <alignment vertical="center"/>
    </xf>
    <xf numFmtId="0" fontId="4" fillId="0" borderId="0" xfId="1" applyFill="1" applyBorder="1" applyAlignment="1" applyProtection="1">
      <alignment vertical="center"/>
    </xf>
    <xf numFmtId="0" fontId="4" fillId="3" borderId="2" xfId="1" applyFont="1" applyFill="1" applyBorder="1" applyAlignment="1" applyProtection="1">
      <alignment vertical="center"/>
    </xf>
    <xf numFmtId="0" fontId="6" fillId="2" borderId="0" xfId="1" applyFont="1" applyFill="1" applyBorder="1" applyAlignment="1" applyProtection="1">
      <alignment horizontal="left" vertical="center"/>
    </xf>
    <xf numFmtId="3" fontId="4" fillId="0" borderId="0" xfId="1" applyNumberFormat="1" applyFont="1" applyFill="1" applyBorder="1" applyAlignment="1" applyProtection="1">
      <alignment vertical="center"/>
    </xf>
    <xf numFmtId="0" fontId="4" fillId="4" borderId="4" xfId="2" applyNumberFormat="1" applyFont="1" applyFill="1" applyBorder="1" applyAlignment="1" applyProtection="1">
      <alignment vertical="center"/>
      <protection hidden="1"/>
    </xf>
    <xf numFmtId="0" fontId="4" fillId="0" borderId="0" xfId="1" quotePrefix="1" applyFont="1" applyFill="1" applyBorder="1" applyAlignment="1" applyProtection="1">
      <alignment horizontal="left" vertical="center"/>
    </xf>
    <xf numFmtId="0" fontId="4" fillId="0" borderId="0" xfId="2" applyNumberFormat="1" applyFont="1" applyFill="1" applyBorder="1" applyAlignment="1" applyProtection="1">
      <alignment vertical="center"/>
      <protection hidden="1"/>
    </xf>
    <xf numFmtId="49" fontId="8" fillId="0" borderId="0" xfId="1" applyNumberFormat="1" applyFont="1" applyFill="1" applyBorder="1" applyAlignment="1" applyProtection="1">
      <alignment horizontal="left" vertical="center"/>
      <protection locked="0"/>
    </xf>
    <xf numFmtId="0" fontId="9" fillId="0" borderId="0" xfId="2" applyNumberFormat="1" applyFont="1" applyFill="1" applyBorder="1" applyAlignment="1" applyProtection="1">
      <alignment vertical="center"/>
      <protection hidden="1"/>
    </xf>
    <xf numFmtId="0" fontId="4" fillId="4" borderId="5" xfId="2" applyNumberFormat="1" applyFont="1" applyFill="1" applyBorder="1" applyAlignment="1" applyProtection="1">
      <alignment vertical="center"/>
      <protection hidden="1"/>
    </xf>
    <xf numFmtId="0" fontId="4" fillId="0" borderId="0" xfId="1" applyFont="1" applyFill="1" applyBorder="1" applyAlignment="1" applyProtection="1">
      <alignment horizontal="left" vertical="center"/>
    </xf>
    <xf numFmtId="0" fontId="4" fillId="0" borderId="1" xfId="2" quotePrefix="1" applyNumberFormat="1" applyFont="1" applyFill="1" applyBorder="1" applyAlignment="1" applyProtection="1">
      <alignment horizontal="left" vertical="center"/>
      <protection hidden="1"/>
    </xf>
    <xf numFmtId="0" fontId="4" fillId="0" borderId="0" xfId="1" applyFill="1" applyBorder="1" applyAlignment="1" applyProtection="1">
      <alignment horizontal="left" vertical="center"/>
    </xf>
    <xf numFmtId="0" fontId="4" fillId="0" borderId="0" xfId="1" applyFill="1" applyProtection="1"/>
    <xf numFmtId="0" fontId="4" fillId="0" borderId="0" xfId="1" applyFill="1" applyAlignment="1" applyProtection="1">
      <alignment horizontal="left"/>
    </xf>
    <xf numFmtId="0" fontId="4" fillId="0" borderId="0" xfId="1" applyFill="1" applyBorder="1" applyProtection="1"/>
    <xf numFmtId="0" fontId="30" fillId="0" borderId="0" xfId="0" applyFont="1"/>
    <xf numFmtId="0" fontId="33" fillId="0" borderId="0" xfId="0" applyFont="1" applyBorder="1" applyAlignment="1"/>
    <xf numFmtId="0" fontId="3" fillId="0" borderId="0" xfId="0" applyFont="1" applyFill="1"/>
    <xf numFmtId="0" fontId="3" fillId="0" borderId="0" xfId="0" applyFont="1" applyFill="1" applyBorder="1"/>
    <xf numFmtId="0" fontId="34" fillId="0" borderId="0" xfId="0" applyFont="1" applyBorder="1" applyAlignment="1">
      <alignment vertical="center" wrapText="1"/>
    </xf>
    <xf numFmtId="0" fontId="35" fillId="0" borderId="0" xfId="0" applyFont="1" applyBorder="1" applyAlignment="1">
      <alignment vertical="center" wrapText="1"/>
    </xf>
    <xf numFmtId="14" fontId="30" fillId="0" borderId="0" xfId="0" applyNumberFormat="1" applyFont="1" applyBorder="1" applyAlignment="1"/>
    <xf numFmtId="0" fontId="29" fillId="0" borderId="2" xfId="1" applyFont="1" applyFill="1" applyBorder="1" applyAlignment="1" applyProtection="1">
      <alignment horizontal="left" vertical="top"/>
    </xf>
    <xf numFmtId="0" fontId="28" fillId="0" borderId="2" xfId="1" applyFont="1" applyFill="1" applyBorder="1" applyAlignment="1" applyProtection="1">
      <alignment horizontal="left" vertical="top"/>
    </xf>
    <xf numFmtId="0" fontId="3" fillId="0" borderId="2" xfId="0" applyFont="1" applyFill="1" applyBorder="1" applyAlignment="1"/>
    <xf numFmtId="0" fontId="36" fillId="0" borderId="2" xfId="0" applyFont="1" applyFill="1" applyBorder="1" applyAlignment="1">
      <alignment vertical="top"/>
    </xf>
    <xf numFmtId="0" fontId="37" fillId="0" borderId="2" xfId="0" applyFont="1" applyFill="1" applyBorder="1" applyAlignment="1">
      <alignment vertical="top"/>
    </xf>
    <xf numFmtId="0" fontId="31" fillId="0" borderId="2" xfId="0" applyFont="1" applyFill="1" applyBorder="1" applyAlignment="1">
      <alignment vertical="top"/>
    </xf>
    <xf numFmtId="0" fontId="35" fillId="0" borderId="3" xfId="0" applyFont="1" applyBorder="1" applyAlignment="1">
      <alignment vertical="center" wrapText="1"/>
    </xf>
    <xf numFmtId="0" fontId="38" fillId="0" borderId="15" xfId="0" applyFont="1" applyBorder="1"/>
    <xf numFmtId="0" fontId="3" fillId="0" borderId="16" xfId="0" applyFont="1" applyBorder="1"/>
    <xf numFmtId="0" fontId="2" fillId="0" borderId="16" xfId="0" applyFont="1" applyBorder="1" applyAlignment="1">
      <alignment vertical="center"/>
    </xf>
    <xf numFmtId="0" fontId="34" fillId="0" borderId="16" xfId="0" applyFont="1" applyBorder="1" applyAlignment="1">
      <alignment vertical="center" wrapText="1"/>
    </xf>
    <xf numFmtId="0" fontId="34" fillId="0" borderId="17" xfId="0" applyFont="1" applyBorder="1" applyAlignment="1">
      <alignment vertical="center" wrapText="1"/>
    </xf>
    <xf numFmtId="0" fontId="35" fillId="0" borderId="19" xfId="0" applyFont="1" applyBorder="1" applyAlignment="1">
      <alignment vertical="center" wrapText="1"/>
    </xf>
    <xf numFmtId="0" fontId="3" fillId="0" borderId="3" xfId="0" applyFont="1" applyBorder="1"/>
    <xf numFmtId="0" fontId="4" fillId="0" borderId="2" xfId="0" applyFont="1" applyBorder="1" applyAlignment="1">
      <alignment horizontal="left" vertical="top" wrapText="1"/>
    </xf>
    <xf numFmtId="0" fontId="4" fillId="0" borderId="2" xfId="1" applyFont="1" applyFill="1" applyBorder="1" applyAlignment="1" applyProtection="1">
      <alignment horizontal="left" vertical="top" wrapText="1"/>
    </xf>
    <xf numFmtId="0" fontId="32" fillId="0" borderId="18" xfId="0" applyFont="1" applyBorder="1" applyAlignment="1">
      <alignment vertical="top"/>
    </xf>
    <xf numFmtId="0" fontId="32" fillId="0" borderId="0" xfId="0" applyFont="1" applyBorder="1" applyAlignment="1">
      <alignment horizontal="left" vertical="top" wrapText="1"/>
    </xf>
    <xf numFmtId="0" fontId="36" fillId="0" borderId="0" xfId="0" applyFont="1" applyBorder="1"/>
    <xf numFmtId="0" fontId="3" fillId="0" borderId="0" xfId="0" applyFont="1" applyFill="1" applyBorder="1" applyAlignment="1">
      <alignment wrapText="1"/>
    </xf>
    <xf numFmtId="0" fontId="30" fillId="0" borderId="0" xfId="0" applyFont="1" applyAlignment="1">
      <alignment wrapText="1"/>
    </xf>
    <xf numFmtId="0" fontId="3" fillId="0" borderId="0" xfId="0" applyFont="1" applyAlignment="1">
      <alignment wrapText="1"/>
    </xf>
    <xf numFmtId="0" fontId="32" fillId="0" borderId="0" xfId="0" applyFont="1" applyAlignment="1">
      <alignment horizontal="left" vertical="top" wrapText="1"/>
    </xf>
    <xf numFmtId="0" fontId="30" fillId="0" borderId="0" xfId="0" applyFont="1" applyAlignment="1">
      <alignment vertical="top"/>
    </xf>
    <xf numFmtId="0" fontId="40" fillId="0" borderId="0" xfId="0" applyFont="1" applyAlignment="1">
      <alignment horizontal="center" vertical="top"/>
    </xf>
    <xf numFmtId="0" fontId="30" fillId="0" borderId="2" xfId="0" applyFont="1" applyFill="1" applyBorder="1" applyAlignment="1">
      <alignment horizontal="left" vertical="top"/>
    </xf>
    <xf numFmtId="0" fontId="4" fillId="2" borderId="2" xfId="0" applyFont="1" applyFill="1" applyBorder="1" applyAlignment="1">
      <alignment horizontal="left" vertical="top" wrapText="1"/>
    </xf>
    <xf numFmtId="0" fontId="30" fillId="0" borderId="2" xfId="0" applyFont="1" applyBorder="1" applyAlignment="1">
      <alignment horizontal="left" vertical="top" wrapText="1"/>
    </xf>
    <xf numFmtId="0" fontId="30" fillId="0"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8" fillId="0" borderId="2" xfId="0" applyFont="1" applyBorder="1" applyAlignment="1">
      <alignment horizontal="left" vertical="top" wrapText="1"/>
    </xf>
    <xf numFmtId="0" fontId="4" fillId="0" borderId="2" xfId="1" applyFont="1" applyFill="1" applyBorder="1" applyAlignment="1" applyProtection="1">
      <alignment horizontal="left" vertical="top"/>
    </xf>
    <xf numFmtId="0" fontId="8" fillId="0" borderId="2" xfId="1" applyFont="1" applyFill="1" applyBorder="1" applyAlignment="1" applyProtection="1">
      <alignment horizontal="left" vertical="top"/>
    </xf>
    <xf numFmtId="0" fontId="30" fillId="0" borderId="2" xfId="0" applyFont="1" applyBorder="1" applyAlignment="1">
      <alignment horizontal="left" vertical="top"/>
    </xf>
    <xf numFmtId="0" fontId="41" fillId="0" borderId="2" xfId="0" applyFont="1" applyBorder="1" applyAlignment="1">
      <alignment horizontal="left" vertical="top" wrapText="1"/>
    </xf>
    <xf numFmtId="0" fontId="39" fillId="0" borderId="2" xfId="0" applyFont="1" applyBorder="1" applyAlignment="1">
      <alignment horizontal="left" vertical="top" wrapText="1"/>
    </xf>
    <xf numFmtId="0" fontId="36" fillId="27" borderId="0" xfId="0" applyFont="1" applyFill="1"/>
    <xf numFmtId="0" fontId="30" fillId="27" borderId="0" xfId="0" applyFont="1" applyFill="1"/>
    <xf numFmtId="0" fontId="37" fillId="27" borderId="0" xfId="0" applyFont="1" applyFill="1" applyBorder="1" applyAlignment="1">
      <alignment vertical="center"/>
    </xf>
    <xf numFmtId="0" fontId="37" fillId="0" borderId="3" xfId="0" applyFont="1" applyBorder="1" applyAlignment="1">
      <alignment vertical="center"/>
    </xf>
    <xf numFmtId="0" fontId="30" fillId="27" borderId="0" xfId="0" applyFont="1" applyFill="1" applyAlignment="1">
      <alignment wrapText="1"/>
    </xf>
    <xf numFmtId="0" fontId="30" fillId="0" borderId="0" xfId="0" applyFont="1" applyBorder="1" applyAlignment="1">
      <alignment horizontal="left" vertical="top" wrapText="1"/>
    </xf>
    <xf numFmtId="0" fontId="30" fillId="27" borderId="20" xfId="0" applyFont="1" applyFill="1" applyBorder="1"/>
    <xf numFmtId="0" fontId="30" fillId="27" borderId="1" xfId="0" applyFont="1" applyFill="1" applyBorder="1"/>
    <xf numFmtId="0" fontId="32" fillId="27" borderId="22" xfId="0" applyFont="1" applyFill="1" applyBorder="1" applyAlignment="1">
      <alignment vertical="center"/>
    </xf>
    <xf numFmtId="0" fontId="30" fillId="27" borderId="23" xfId="0" applyFont="1" applyFill="1" applyBorder="1"/>
    <xf numFmtId="0" fontId="30" fillId="0" borderId="20" xfId="0" applyFont="1" applyBorder="1" applyAlignment="1">
      <alignment horizontal="left" vertical="top" wrapText="1"/>
    </xf>
    <xf numFmtId="0" fontId="30" fillId="0" borderId="1" xfId="0" applyFont="1" applyBorder="1" applyAlignment="1">
      <alignment horizontal="left" vertical="top" wrapText="1"/>
    </xf>
    <xf numFmtId="0" fontId="30" fillId="0" borderId="21" xfId="0" applyFont="1" applyBorder="1" applyAlignment="1">
      <alignment horizontal="left" vertical="top" wrapText="1"/>
    </xf>
    <xf numFmtId="0" fontId="30" fillId="0" borderId="22" xfId="0" applyFont="1" applyBorder="1" applyAlignment="1">
      <alignment horizontal="left" vertical="top" wrapText="1"/>
    </xf>
    <xf numFmtId="0" fontId="30" fillId="0" borderId="23" xfId="0" applyFont="1" applyBorder="1" applyAlignment="1">
      <alignment horizontal="left" vertical="top" wrapText="1"/>
    </xf>
    <xf numFmtId="0" fontId="30" fillId="0" borderId="24" xfId="0" applyFont="1" applyBorder="1" applyAlignment="1">
      <alignment horizontal="left" vertical="top" wrapText="1"/>
    </xf>
    <xf numFmtId="0" fontId="30" fillId="0" borderId="25" xfId="0" applyFont="1" applyBorder="1" applyAlignment="1">
      <alignment horizontal="left" vertical="top" wrapText="1"/>
    </xf>
    <xf numFmtId="0" fontId="30" fillId="0" borderId="0" xfId="0" applyFont="1" applyBorder="1" applyAlignment="1">
      <alignment horizontal="left" vertical="top" wrapText="1"/>
    </xf>
    <xf numFmtId="0" fontId="30" fillId="0" borderId="26" xfId="0" applyFont="1" applyBorder="1" applyAlignment="1">
      <alignment horizontal="left" vertical="top" wrapText="1"/>
    </xf>
    <xf numFmtId="0" fontId="30" fillId="27" borderId="1" xfId="0" applyFont="1" applyFill="1" applyBorder="1" applyAlignment="1">
      <alignment horizontal="left" vertical="center"/>
    </xf>
    <xf numFmtId="0" fontId="30" fillId="27" borderId="21" xfId="0" applyFont="1" applyFill="1" applyBorder="1" applyAlignment="1">
      <alignment horizontal="left" vertical="center"/>
    </xf>
    <xf numFmtId="0" fontId="30" fillId="27" borderId="23" xfId="0" applyFont="1" applyFill="1" applyBorder="1" applyAlignment="1">
      <alignment horizontal="left" vertical="center"/>
    </xf>
    <xf numFmtId="0" fontId="30" fillId="27" borderId="24" xfId="0" applyFont="1" applyFill="1" applyBorder="1" applyAlignment="1">
      <alignment horizontal="left" vertical="center"/>
    </xf>
    <xf numFmtId="0" fontId="40" fillId="0" borderId="0" xfId="0" applyFont="1" applyAlignment="1">
      <alignment horizontal="center" vertical="top"/>
    </xf>
    <xf numFmtId="0" fontId="32" fillId="0" borderId="0" xfId="0" applyFont="1" applyAlignment="1">
      <alignment horizontal="left" vertical="top" wrapText="1"/>
    </xf>
    <xf numFmtId="0" fontId="30" fillId="0" borderId="0" xfId="0" applyFont="1" applyAlignment="1">
      <alignment horizontal="left" vertical="top" wrapText="1"/>
    </xf>
    <xf numFmtId="0" fontId="30" fillId="0" borderId="0" xfId="0" applyFont="1" applyAlignment="1">
      <alignment horizontal="left" vertical="center" wrapText="1"/>
    </xf>
    <xf numFmtId="0" fontId="30" fillId="27" borderId="0" xfId="0" applyFont="1" applyFill="1" applyAlignment="1">
      <alignment horizontal="left" vertical="top" wrapText="1"/>
    </xf>
    <xf numFmtId="0" fontId="32" fillId="0" borderId="0" xfId="0" applyFont="1" applyBorder="1" applyAlignment="1">
      <alignment horizontal="left" vertical="top" wrapText="1"/>
    </xf>
    <xf numFmtId="0" fontId="36" fillId="0" borderId="0" xfId="0" applyFont="1" applyBorder="1" applyAlignment="1">
      <alignment horizontal="left"/>
    </xf>
    <xf numFmtId="0" fontId="36" fillId="0" borderId="0" xfId="0" applyFont="1" applyBorder="1" applyAlignment="1">
      <alignment horizontal="left" wrapText="1"/>
    </xf>
    <xf numFmtId="0" fontId="37" fillId="0" borderId="3" xfId="0" applyFont="1" applyBorder="1" applyAlignment="1">
      <alignment horizontal="left"/>
    </xf>
    <xf numFmtId="0" fontId="37" fillId="0" borderId="3" xfId="0" applyFont="1" applyBorder="1" applyAlignment="1">
      <alignment horizontal="left" wrapText="1"/>
    </xf>
  </cellXfs>
  <cellStyles count="65">
    <cellStyle name="20% - 1. jelölőszín" xfId="3"/>
    <cellStyle name="20% - 2. jelölőszín" xfId="4"/>
    <cellStyle name="20% - 3. jelölőszín" xfId="5"/>
    <cellStyle name="20% - 4. jelölőszín" xfId="6"/>
    <cellStyle name="20% - 5. jelölőszín" xfId="7"/>
    <cellStyle name="20% - 6. jelölőszín" xfId="8"/>
    <cellStyle name="20% - Akzent1" xfId="9"/>
    <cellStyle name="20% - Akzent2" xfId="10"/>
    <cellStyle name="20% - Akzent3" xfId="11"/>
    <cellStyle name="20% - Akzent4" xfId="12"/>
    <cellStyle name="20% - Akzent5" xfId="13"/>
    <cellStyle name="20% - Akzent6" xfId="14"/>
    <cellStyle name="40% - 1. jelölőszín" xfId="15"/>
    <cellStyle name="40% - 2. jelölőszín" xfId="16"/>
    <cellStyle name="40% - 3. jelölőszín" xfId="17"/>
    <cellStyle name="40% - 4. jelölőszín" xfId="18"/>
    <cellStyle name="40% - 5. jelölőszín" xfId="19"/>
    <cellStyle name="40% - 6. jelölőszín" xfId="20"/>
    <cellStyle name="40% - Akzent1" xfId="21"/>
    <cellStyle name="40% - Akzent2" xfId="22"/>
    <cellStyle name="40% - Akzent3" xfId="23"/>
    <cellStyle name="40% - Akzent4" xfId="24"/>
    <cellStyle name="40% - Akzent5" xfId="25"/>
    <cellStyle name="40% - Akzent6" xfId="26"/>
    <cellStyle name="60% - 1. jelölőszín" xfId="27"/>
    <cellStyle name="60% - 2. jelölőszín" xfId="28"/>
    <cellStyle name="60% - 3. jelölőszín" xfId="29"/>
    <cellStyle name="60% - 4. jelölőszín" xfId="30"/>
    <cellStyle name="60% - 5. jelölőszín" xfId="31"/>
    <cellStyle name="60% - 6. jelölőszín" xfId="32"/>
    <cellStyle name="60% - Akzent1" xfId="33"/>
    <cellStyle name="60% - Akzent2" xfId="34"/>
    <cellStyle name="60% - Akzent3" xfId="35"/>
    <cellStyle name="60% - Akzent4" xfId="36"/>
    <cellStyle name="60% - Akzent5" xfId="37"/>
    <cellStyle name="60% - Akzent6" xfId="38"/>
    <cellStyle name="Bevitel" xfId="39"/>
    <cellStyle name="Cím" xfId="40"/>
    <cellStyle name="Címsor 1" xfId="41"/>
    <cellStyle name="Címsor 2" xfId="42"/>
    <cellStyle name="Címsor 3" xfId="43"/>
    <cellStyle name="Címsor 4" xfId="44"/>
    <cellStyle name="Ellenőrzőcella" xfId="45"/>
    <cellStyle name="Figyelmeztetés" xfId="46"/>
    <cellStyle name="Hivatkozott cella" xfId="47"/>
    <cellStyle name="Jegyzet" xfId="48"/>
    <cellStyle name="Jelölőszín (1)" xfId="49"/>
    <cellStyle name="Jelölőszín (2)" xfId="50"/>
    <cellStyle name="Jelölőszín (3)" xfId="51"/>
    <cellStyle name="Jelölőszín (4)" xfId="52"/>
    <cellStyle name="Jelölőszín (5)" xfId="53"/>
    <cellStyle name="Jelölőszín (6)" xfId="54"/>
    <cellStyle name="Jó" xfId="55"/>
    <cellStyle name="Kimenet" xfId="56"/>
    <cellStyle name="Magyarázó szöveg" xfId="57"/>
    <cellStyle name="Összesen" xfId="58"/>
    <cellStyle name="Rossz" xfId="59"/>
    <cellStyle name="Semleges" xfId="60"/>
    <cellStyle name="Standard" xfId="0" builtinId="0"/>
    <cellStyle name="Standard 2" xfId="2"/>
    <cellStyle name="Standard 2 2" xfId="61"/>
    <cellStyle name="Standard 3" xfId="62"/>
    <cellStyle name="Standard 4" xfId="63"/>
    <cellStyle name="Standard_1-2 Kapazität Brose" xfId="1"/>
    <cellStyle name="Számítás" xfId="64"/>
  </cellStyles>
  <dxfs count="0"/>
  <tableStyles count="0" defaultTableStyle="TableStyleMedium2" defaultPivotStyle="PivotStyleLight16"/>
  <colors>
    <mruColors>
      <color rgb="FFA6B7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16" fmlaLink="Language!$A$1" fmlaRange="Language!$A$3:$A$5" noThreeD="1" sel="1" val="0"/>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9525</xdr:colOff>
          <xdr:row>0</xdr:row>
          <xdr:rowOff>57150</xdr:rowOff>
        </xdr:from>
        <xdr:to>
          <xdr:col>18</xdr:col>
          <xdr:colOff>295275</xdr:colOff>
          <xdr:row>1</xdr:row>
          <xdr:rowOff>114300</xdr:rowOff>
        </xdr:to>
        <xdr:sp macro="" textlink="">
          <xdr:nvSpPr>
            <xdr:cNvPr id="3073" name="Drop Down 1"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10"/>
  <sheetViews>
    <sheetView showGridLines="0" tabSelected="1" view="pageLayout" zoomScaleNormal="100" workbookViewId="0">
      <selection activeCell="D4" sqref="D4:O5"/>
    </sheetView>
  </sheetViews>
  <sheetFormatPr baseColWidth="10" defaultColWidth="11.5703125" defaultRowHeight="13.9" customHeight="1"/>
  <cols>
    <col min="1" max="6" width="5" style="1" customWidth="1"/>
    <col min="7" max="11" width="5" style="50" customWidth="1"/>
    <col min="12" max="25" width="5" style="1" customWidth="1"/>
    <col min="26" max="26" width="5.42578125" style="1" customWidth="1"/>
    <col min="27" max="27" width="5.28515625" style="1" customWidth="1"/>
    <col min="28" max="16384" width="11.5703125" style="1"/>
  </cols>
  <sheetData>
    <row r="1" spans="1:31" ht="13.9" customHeight="1">
      <c r="A1" s="36" t="s">
        <v>0</v>
      </c>
      <c r="B1" s="37"/>
      <c r="C1" s="38"/>
      <c r="D1" s="38"/>
      <c r="E1" s="39"/>
      <c r="F1" s="39"/>
      <c r="G1" s="39"/>
      <c r="H1" s="39"/>
      <c r="I1" s="39"/>
      <c r="J1" s="39"/>
      <c r="K1" s="39"/>
      <c r="L1" s="39"/>
      <c r="M1" s="39"/>
      <c r="N1" s="39"/>
      <c r="O1" s="39"/>
      <c r="P1" s="39"/>
      <c r="Q1" s="39"/>
      <c r="R1" s="39"/>
      <c r="S1" s="40"/>
      <c r="T1" s="26"/>
      <c r="U1" s="26"/>
      <c r="V1" s="26"/>
      <c r="W1" s="2"/>
      <c r="X1" s="23"/>
      <c r="Y1" s="23"/>
      <c r="Z1" s="23"/>
      <c r="AA1" s="2"/>
      <c r="AB1" s="2"/>
      <c r="AC1" s="2"/>
      <c r="AD1" s="2"/>
      <c r="AE1" s="2"/>
    </row>
    <row r="2" spans="1:31" ht="13.9" customHeight="1" thickBot="1">
      <c r="A2" s="45" t="str">
        <f>VLOOKUP(A1,Translation,Language+1,FALSE)</f>
        <v>classifiaction: confidential</v>
      </c>
      <c r="B2" s="42"/>
      <c r="C2" s="42"/>
      <c r="D2" s="42"/>
      <c r="E2" s="35"/>
      <c r="F2" s="35"/>
      <c r="G2" s="35"/>
      <c r="H2" s="35"/>
      <c r="I2" s="35"/>
      <c r="J2" s="35"/>
      <c r="K2" s="35"/>
      <c r="L2" s="35"/>
      <c r="M2" s="35"/>
      <c r="N2" s="35"/>
      <c r="O2" s="35"/>
      <c r="P2" s="35"/>
      <c r="Q2" s="35"/>
      <c r="R2" s="35"/>
      <c r="S2" s="41"/>
      <c r="T2" s="27"/>
      <c r="U2" s="27"/>
      <c r="V2" s="27"/>
      <c r="W2" s="2"/>
      <c r="X2" s="28"/>
      <c r="Y2" s="28"/>
      <c r="Z2" s="28"/>
      <c r="AA2" s="2"/>
      <c r="AB2" s="2"/>
      <c r="AC2" s="2"/>
      <c r="AD2" s="2"/>
      <c r="AE2" s="2"/>
    </row>
    <row r="3" spans="1:31" s="24" customFormat="1" ht="13.9" customHeight="1">
      <c r="B3" s="25"/>
      <c r="C3" s="25"/>
      <c r="D3" s="25"/>
      <c r="E3" s="25"/>
      <c r="F3" s="25"/>
      <c r="G3" s="48"/>
      <c r="H3" s="48"/>
      <c r="I3" s="48"/>
      <c r="J3" s="48"/>
      <c r="K3" s="48"/>
      <c r="L3" s="25"/>
      <c r="M3" s="25"/>
      <c r="N3" s="25"/>
      <c r="O3" s="25"/>
      <c r="P3" s="25"/>
      <c r="S3" s="25"/>
      <c r="T3" s="25"/>
      <c r="U3" s="25"/>
      <c r="V3" s="25"/>
      <c r="W3" s="25"/>
      <c r="X3" s="25"/>
      <c r="Y3" s="25"/>
      <c r="Z3" s="25"/>
      <c r="AA3" s="25"/>
      <c r="AB3" s="25"/>
      <c r="AC3" s="25"/>
      <c r="AD3" s="25"/>
      <c r="AE3" s="25"/>
    </row>
    <row r="4" spans="1:31" s="22" customFormat="1" ht="13.9" customHeight="1">
      <c r="A4" s="71" t="s">
        <v>2</v>
      </c>
      <c r="B4" s="72"/>
      <c r="C4" s="72"/>
      <c r="D4" s="84"/>
      <c r="E4" s="84"/>
      <c r="F4" s="84"/>
      <c r="G4" s="84"/>
      <c r="H4" s="84"/>
      <c r="I4" s="84"/>
      <c r="J4" s="84"/>
      <c r="K4" s="84"/>
      <c r="L4" s="84"/>
      <c r="M4" s="84"/>
      <c r="N4" s="84"/>
      <c r="O4" s="85"/>
      <c r="P4" s="71" t="s">
        <v>1</v>
      </c>
      <c r="Q4" s="72"/>
      <c r="R4" s="84"/>
      <c r="S4" s="85"/>
    </row>
    <row r="5" spans="1:31" s="22" customFormat="1" ht="13.9" customHeight="1">
      <c r="A5" s="73" t="str">
        <f>VLOOKUP(A4,Translation,Language+1,FALSE)</f>
        <v>service provider:</v>
      </c>
      <c r="B5" s="74"/>
      <c r="C5" s="74"/>
      <c r="D5" s="86"/>
      <c r="E5" s="86"/>
      <c r="F5" s="86"/>
      <c r="G5" s="86"/>
      <c r="H5" s="86"/>
      <c r="I5" s="86"/>
      <c r="J5" s="86"/>
      <c r="K5" s="86"/>
      <c r="L5" s="86"/>
      <c r="M5" s="86"/>
      <c r="N5" s="86"/>
      <c r="O5" s="87"/>
      <c r="P5" s="73" t="str">
        <f>VLOOKUP(P4,Translation,Language+1,FALSE)</f>
        <v>date:</v>
      </c>
      <c r="Q5" s="74"/>
      <c r="R5" s="86"/>
      <c r="S5" s="87"/>
    </row>
    <row r="6" spans="1:31" s="22" customFormat="1" ht="13.9" customHeight="1">
      <c r="G6" s="49"/>
      <c r="H6" s="49"/>
      <c r="I6" s="49"/>
      <c r="J6" s="49"/>
      <c r="K6" s="49"/>
    </row>
    <row r="7" spans="1:31" s="22" customFormat="1" ht="15">
      <c r="A7" s="94" t="s">
        <v>3</v>
      </c>
      <c r="B7" s="94"/>
      <c r="C7" s="94"/>
      <c r="D7" s="94"/>
      <c r="E7" s="94"/>
      <c r="F7" s="94"/>
      <c r="G7" s="95" t="s">
        <v>4</v>
      </c>
      <c r="H7" s="95"/>
      <c r="I7" s="95"/>
      <c r="J7" s="95"/>
      <c r="K7" s="95"/>
      <c r="L7" s="47" t="s">
        <v>5</v>
      </c>
      <c r="M7" s="47" t="s">
        <v>6</v>
      </c>
      <c r="N7" s="94" t="s">
        <v>7</v>
      </c>
      <c r="O7" s="94"/>
      <c r="P7" s="94"/>
      <c r="Q7" s="94"/>
      <c r="R7" s="94"/>
      <c r="S7" s="94"/>
    </row>
    <row r="8" spans="1:31" s="22" customFormat="1" ht="15" thickBot="1">
      <c r="A8" s="96" t="str">
        <f>VLOOKUP(A7,Translation,Language+1,FALSE)</f>
        <v>criterion</v>
      </c>
      <c r="B8" s="96"/>
      <c r="C8" s="96"/>
      <c r="D8" s="96"/>
      <c r="E8" s="96"/>
      <c r="F8" s="96"/>
      <c r="G8" s="97" t="str">
        <f>VLOOKUP(G7,Translation,Language+1,FALSE)</f>
        <v>Service Provider Note</v>
      </c>
      <c r="H8" s="97"/>
      <c r="I8" s="97"/>
      <c r="J8" s="97"/>
      <c r="K8" s="97"/>
      <c r="L8" s="68" t="str">
        <f>VLOOKUP(L7,Translation,Language+1,FALSE)</f>
        <v>yes</v>
      </c>
      <c r="M8" s="68" t="str">
        <f>VLOOKUP(M7,Translation,Language+1,FALSE)</f>
        <v>no</v>
      </c>
      <c r="N8" s="96" t="str">
        <f>VLOOKUP(N7,Translation,Language+1,FALSE)</f>
        <v>Comment</v>
      </c>
      <c r="O8" s="96"/>
      <c r="P8" s="96"/>
      <c r="Q8" s="96"/>
      <c r="R8" s="96"/>
      <c r="S8" s="96"/>
    </row>
    <row r="9" spans="1:31" s="22" customFormat="1" ht="13.9" customHeight="1">
      <c r="G9" s="49"/>
      <c r="H9" s="49"/>
      <c r="I9" s="49"/>
      <c r="J9" s="49"/>
      <c r="K9" s="49"/>
    </row>
    <row r="10" spans="1:31" s="22" customFormat="1" ht="15">
      <c r="A10" s="65" t="s">
        <v>8</v>
      </c>
      <c r="B10" s="66"/>
      <c r="C10" s="66"/>
      <c r="D10" s="66"/>
      <c r="E10" s="66"/>
      <c r="F10" s="66"/>
      <c r="G10" s="69"/>
      <c r="H10" s="69"/>
      <c r="I10" s="69"/>
      <c r="J10" s="69"/>
      <c r="K10" s="69"/>
      <c r="L10" s="66"/>
      <c r="M10" s="66"/>
      <c r="N10" s="66"/>
      <c r="O10" s="66"/>
      <c r="P10" s="66"/>
      <c r="Q10" s="66"/>
      <c r="R10" s="66"/>
      <c r="S10" s="66"/>
    </row>
    <row r="11" spans="1:31" s="22" customFormat="1" ht="14.25">
      <c r="A11" s="67" t="str">
        <f>VLOOKUP(A10,Translation,Language+1,FALSE)</f>
        <v>organization</v>
      </c>
      <c r="B11" s="66"/>
      <c r="C11" s="66"/>
      <c r="D11" s="66"/>
      <c r="E11" s="66"/>
      <c r="F11" s="66"/>
      <c r="G11" s="69"/>
      <c r="H11" s="69"/>
      <c r="I11" s="69"/>
      <c r="J11" s="69"/>
      <c r="K11" s="69"/>
      <c r="L11" s="66"/>
      <c r="M11" s="66"/>
      <c r="N11" s="66"/>
      <c r="O11" s="66"/>
      <c r="P11" s="66"/>
      <c r="Q11" s="66"/>
      <c r="R11" s="66"/>
      <c r="S11" s="66"/>
    </row>
    <row r="12" spans="1:31" s="22" customFormat="1" ht="13.9" customHeight="1">
      <c r="G12" s="49"/>
      <c r="H12" s="49"/>
      <c r="I12" s="49"/>
      <c r="J12" s="49"/>
      <c r="K12" s="49"/>
    </row>
    <row r="13" spans="1:31" s="52" customFormat="1" ht="96" customHeight="1">
      <c r="A13" s="90" t="s">
        <v>33</v>
      </c>
      <c r="B13" s="90"/>
      <c r="C13" s="90"/>
      <c r="D13" s="90"/>
      <c r="E13" s="90"/>
      <c r="F13" s="90"/>
      <c r="G13" s="90" t="s">
        <v>52</v>
      </c>
      <c r="H13" s="90"/>
      <c r="I13" s="90"/>
      <c r="J13" s="90"/>
      <c r="K13" s="90"/>
      <c r="L13" s="88" t="s">
        <v>67</v>
      </c>
      <c r="M13" s="88" t="s">
        <v>67</v>
      </c>
      <c r="N13" s="75"/>
      <c r="O13" s="76"/>
      <c r="P13" s="76"/>
      <c r="Q13" s="76"/>
      <c r="R13" s="76"/>
      <c r="S13" s="77"/>
    </row>
    <row r="14" spans="1:31" s="52" customFormat="1" ht="96" customHeight="1">
      <c r="A14" s="93" t="str">
        <f>VLOOKUP(A13,Translation,Language+1,FALSE)</f>
        <v>The selection of technical security procedures and the organization of IT security are coordinated with the customer on the basis of the best practices of ISO 27002 (or comparable).</v>
      </c>
      <c r="B14" s="93"/>
      <c r="C14" s="93"/>
      <c r="D14" s="93"/>
      <c r="E14" s="93"/>
      <c r="F14" s="93"/>
      <c r="G14" s="89" t="str">
        <f>VLOOKUP(G13,Translation,Language+1,FALSE)</f>
        <v>The aim is to identify the user's crown jewels and work with him to select suitable measures.</v>
      </c>
      <c r="H14" s="89"/>
      <c r="I14" s="89"/>
      <c r="J14" s="89"/>
      <c r="K14" s="89"/>
      <c r="L14" s="88"/>
      <c r="M14" s="88"/>
      <c r="N14" s="78"/>
      <c r="O14" s="79"/>
      <c r="P14" s="79"/>
      <c r="Q14" s="79"/>
      <c r="R14" s="79"/>
      <c r="S14" s="80"/>
    </row>
    <row r="15" spans="1:31" s="22" customFormat="1" ht="13.9" customHeight="1">
      <c r="G15" s="49"/>
      <c r="H15" s="49"/>
      <c r="I15" s="49"/>
      <c r="J15" s="49"/>
      <c r="K15" s="49"/>
    </row>
    <row r="16" spans="1:31" s="22" customFormat="1" ht="66" customHeight="1">
      <c r="A16" s="90" t="s">
        <v>34</v>
      </c>
      <c r="B16" s="90"/>
      <c r="C16" s="90"/>
      <c r="D16" s="90"/>
      <c r="E16" s="90"/>
      <c r="F16" s="90"/>
      <c r="G16" s="90" t="s">
        <v>52</v>
      </c>
      <c r="H16" s="90"/>
      <c r="I16" s="90"/>
      <c r="J16" s="90"/>
      <c r="K16" s="90"/>
      <c r="L16" s="88" t="s">
        <v>67</v>
      </c>
      <c r="M16" s="88" t="s">
        <v>67</v>
      </c>
      <c r="N16" s="75"/>
      <c r="O16" s="76"/>
      <c r="P16" s="76"/>
      <c r="Q16" s="76"/>
      <c r="R16" s="76"/>
      <c r="S16" s="77"/>
    </row>
    <row r="17" spans="1:19" s="22" customFormat="1" ht="66" customHeight="1">
      <c r="A17" s="93" t="str">
        <f>VLOOKUP(A16,Translation,Language+1,FALSE)</f>
        <v>The service provider reports monthly on the security-relevant status of customer systems and provides recommendations for action.</v>
      </c>
      <c r="B17" s="93"/>
      <c r="C17" s="93"/>
      <c r="D17" s="93"/>
      <c r="E17" s="93"/>
      <c r="F17" s="93"/>
      <c r="G17" s="89" t="str">
        <f>VLOOKUP(G16,Translation,Language+1,FALSE)</f>
        <v>The aim is to identify the user's crown jewels and work with him to select suitable measures.</v>
      </c>
      <c r="H17" s="89"/>
      <c r="I17" s="89"/>
      <c r="J17" s="89"/>
      <c r="K17" s="89"/>
      <c r="L17" s="88"/>
      <c r="M17" s="88"/>
      <c r="N17" s="78"/>
      <c r="O17" s="79"/>
      <c r="P17" s="79"/>
      <c r="Q17" s="79"/>
      <c r="R17" s="79"/>
      <c r="S17" s="80"/>
    </row>
    <row r="18" spans="1:19" s="22" customFormat="1" ht="13.9" customHeight="1">
      <c r="G18" s="49"/>
      <c r="H18" s="49"/>
      <c r="I18" s="49"/>
      <c r="J18" s="49"/>
      <c r="K18" s="49"/>
    </row>
    <row r="19" spans="1:19" s="22" customFormat="1" ht="51" customHeight="1">
      <c r="A19" s="90" t="s">
        <v>35</v>
      </c>
      <c r="B19" s="90"/>
      <c r="C19" s="90"/>
      <c r="D19" s="90"/>
      <c r="E19" s="90"/>
      <c r="F19" s="90"/>
      <c r="G19" s="90" t="s">
        <v>53</v>
      </c>
      <c r="H19" s="90"/>
      <c r="I19" s="90"/>
      <c r="J19" s="90"/>
      <c r="K19" s="90"/>
      <c r="L19" s="88" t="s">
        <v>67</v>
      </c>
      <c r="M19" s="88" t="s">
        <v>67</v>
      </c>
      <c r="N19" s="75"/>
      <c r="O19" s="76"/>
      <c r="P19" s="76"/>
      <c r="Q19" s="76"/>
      <c r="R19" s="76"/>
      <c r="S19" s="77"/>
    </row>
    <row r="20" spans="1:19" s="22" customFormat="1" ht="51" customHeight="1">
      <c r="A20" s="93" t="str">
        <f>VLOOKUP(A19,Translation,Language+1,FALSE)</f>
        <v>The Service Provider agrees to accept security audits by suitable third parties with a reasonable lead time.</v>
      </c>
      <c r="B20" s="93"/>
      <c r="C20" s="93"/>
      <c r="D20" s="93"/>
      <c r="E20" s="93"/>
      <c r="F20" s="93"/>
      <c r="G20" s="89" t="str">
        <f>VLOOKUP(G19,Translation,Language+1,FALSE)</f>
        <v>Pass the baton - third parties can also act riskily.</v>
      </c>
      <c r="H20" s="89"/>
      <c r="I20" s="89"/>
      <c r="J20" s="89"/>
      <c r="K20" s="89"/>
      <c r="L20" s="88"/>
      <c r="M20" s="88"/>
      <c r="N20" s="78"/>
      <c r="O20" s="79"/>
      <c r="P20" s="79"/>
      <c r="Q20" s="79"/>
      <c r="R20" s="79"/>
      <c r="S20" s="80"/>
    </row>
    <row r="21" spans="1:19" s="22" customFormat="1" ht="13.9" customHeight="1">
      <c r="G21" s="49"/>
      <c r="H21" s="49"/>
      <c r="I21" s="49"/>
      <c r="J21" s="49"/>
      <c r="K21" s="49"/>
    </row>
    <row r="22" spans="1:19" s="22" customFormat="1" ht="13.9" customHeight="1">
      <c r="G22" s="49"/>
      <c r="H22" s="49"/>
      <c r="I22" s="49"/>
      <c r="J22" s="49"/>
      <c r="K22" s="49"/>
    </row>
    <row r="23" spans="1:19" s="22" customFormat="1" ht="13.9" customHeight="1">
      <c r="G23" s="49"/>
      <c r="H23" s="49"/>
      <c r="I23" s="49"/>
      <c r="J23" s="49"/>
      <c r="K23" s="49"/>
    </row>
    <row r="24" spans="1:19" s="22" customFormat="1" ht="13.9" customHeight="1">
      <c r="G24" s="49"/>
      <c r="H24" s="49"/>
      <c r="I24" s="49"/>
      <c r="J24" s="49"/>
      <c r="K24" s="49"/>
    </row>
    <row r="25" spans="1:19" s="22" customFormat="1" ht="13.9" customHeight="1">
      <c r="G25" s="49"/>
      <c r="H25" s="49"/>
      <c r="I25" s="49"/>
      <c r="J25" s="49"/>
      <c r="K25" s="49"/>
    </row>
    <row r="26" spans="1:19" s="22" customFormat="1" ht="13.9" customHeight="1">
      <c r="G26" s="49"/>
      <c r="H26" s="49"/>
      <c r="I26" s="49"/>
      <c r="J26" s="49"/>
      <c r="K26" s="49"/>
    </row>
    <row r="27" spans="1:19" s="22" customFormat="1" ht="13.9" customHeight="1">
      <c r="G27" s="49"/>
      <c r="H27" s="49"/>
      <c r="I27" s="49"/>
      <c r="J27" s="49"/>
      <c r="K27" s="49"/>
    </row>
    <row r="28" spans="1:19" s="22" customFormat="1" ht="13.9" customHeight="1">
      <c r="G28" s="49"/>
      <c r="H28" s="49"/>
      <c r="I28" s="49"/>
      <c r="J28" s="49"/>
      <c r="K28" s="49"/>
    </row>
    <row r="29" spans="1:19" s="22" customFormat="1" ht="13.9" customHeight="1">
      <c r="G29" s="49"/>
      <c r="H29" s="49"/>
      <c r="I29" s="49"/>
      <c r="J29" s="49"/>
      <c r="K29" s="49"/>
    </row>
    <row r="30" spans="1:19" s="22" customFormat="1" ht="13.9" customHeight="1">
      <c r="A30" s="65" t="s">
        <v>12</v>
      </c>
      <c r="B30" s="66"/>
      <c r="C30" s="66"/>
      <c r="D30" s="66"/>
      <c r="E30" s="66"/>
      <c r="F30" s="66"/>
      <c r="G30" s="92"/>
      <c r="H30" s="92"/>
      <c r="I30" s="92"/>
      <c r="J30" s="92"/>
      <c r="K30" s="92"/>
      <c r="L30" s="66"/>
      <c r="M30" s="66"/>
      <c r="N30" s="66"/>
      <c r="O30" s="66"/>
      <c r="P30" s="66"/>
      <c r="Q30" s="66"/>
      <c r="R30" s="66"/>
      <c r="S30" s="66"/>
    </row>
    <row r="31" spans="1:19" s="22" customFormat="1" ht="13.9" customHeight="1">
      <c r="A31" s="67" t="str">
        <f>VLOOKUP(A30,Translation,Language+1,FALSE)</f>
        <v>prevention</v>
      </c>
      <c r="B31" s="66"/>
      <c r="C31" s="66"/>
      <c r="D31" s="66"/>
      <c r="E31" s="66"/>
      <c r="F31" s="66"/>
      <c r="G31" s="92"/>
      <c r="H31" s="92"/>
      <c r="I31" s="92"/>
      <c r="J31" s="92"/>
      <c r="K31" s="92"/>
      <c r="L31" s="66"/>
      <c r="M31" s="66"/>
      <c r="N31" s="66"/>
      <c r="O31" s="66"/>
      <c r="P31" s="66"/>
      <c r="Q31" s="66"/>
      <c r="R31" s="66"/>
      <c r="S31" s="66"/>
    </row>
    <row r="32" spans="1:19" s="22" customFormat="1" ht="13.9" customHeight="1">
      <c r="G32" s="49"/>
      <c r="H32" s="49"/>
      <c r="I32" s="49"/>
      <c r="J32" s="49"/>
      <c r="K32" s="49"/>
    </row>
    <row r="33" spans="1:19" s="22" customFormat="1" ht="66" customHeight="1">
      <c r="A33" s="90" t="s">
        <v>36</v>
      </c>
      <c r="B33" s="90"/>
      <c r="C33" s="90"/>
      <c r="D33" s="90"/>
      <c r="E33" s="90"/>
      <c r="F33" s="90"/>
      <c r="G33" s="90" t="s">
        <v>54</v>
      </c>
      <c r="H33" s="90"/>
      <c r="I33" s="90"/>
      <c r="J33" s="90"/>
      <c r="K33" s="90"/>
      <c r="L33" s="88" t="s">
        <v>67</v>
      </c>
      <c r="M33" s="88" t="s">
        <v>67</v>
      </c>
      <c r="N33" s="75"/>
      <c r="O33" s="76"/>
      <c r="P33" s="76"/>
      <c r="Q33" s="76"/>
      <c r="R33" s="76"/>
      <c r="S33" s="77"/>
    </row>
    <row r="34" spans="1:19" s="22" customFormat="1" ht="66" customHeight="1">
      <c r="A34" s="93" t="str">
        <f>VLOOKUP(A33,Translation,Language+1,FALSE)</f>
        <v>The service provider guarantees a defined minimum availability per month for all systems relevant to the customer (Service Level Agreement - "SLA").</v>
      </c>
      <c r="B34" s="93"/>
      <c r="C34" s="93"/>
      <c r="D34" s="93"/>
      <c r="E34" s="93"/>
      <c r="F34" s="93"/>
      <c r="G34" s="89" t="str">
        <f>VLOOKUP(G33,Translation,Language+1,FALSE)</f>
        <v>The minimum availability must suit your customer. Align your internal services with it.</v>
      </c>
      <c r="H34" s="89"/>
      <c r="I34" s="89"/>
      <c r="J34" s="89"/>
      <c r="K34" s="89"/>
      <c r="L34" s="88"/>
      <c r="M34" s="88"/>
      <c r="N34" s="78"/>
      <c r="O34" s="79"/>
      <c r="P34" s="79"/>
      <c r="Q34" s="79"/>
      <c r="R34" s="79"/>
      <c r="S34" s="80"/>
    </row>
    <row r="35" spans="1:19" s="22" customFormat="1" ht="13.9" customHeight="1">
      <c r="G35" s="49"/>
      <c r="H35" s="49"/>
      <c r="I35" s="49"/>
      <c r="J35" s="49"/>
      <c r="K35" s="49"/>
    </row>
    <row r="36" spans="1:19" s="22" customFormat="1" ht="65.25" customHeight="1">
      <c r="A36" s="90" t="s">
        <v>37</v>
      </c>
      <c r="B36" s="90"/>
      <c r="C36" s="90"/>
      <c r="D36" s="90"/>
      <c r="E36" s="90"/>
      <c r="F36" s="90"/>
      <c r="G36" s="90" t="s">
        <v>55</v>
      </c>
      <c r="H36" s="90"/>
      <c r="I36" s="90"/>
      <c r="J36" s="90"/>
      <c r="K36" s="90"/>
      <c r="L36" s="88" t="s">
        <v>67</v>
      </c>
      <c r="M36" s="88" t="s">
        <v>67</v>
      </c>
      <c r="N36" s="75"/>
      <c r="O36" s="76"/>
      <c r="P36" s="76"/>
      <c r="Q36" s="76"/>
      <c r="R36" s="76"/>
      <c r="S36" s="77"/>
    </row>
    <row r="37" spans="1:19" s="22" customFormat="1" ht="65.25" customHeight="1">
      <c r="A37" s="93" t="str">
        <f>VLOOKUP(A36,Translation,Language+1,FALSE)</f>
        <v>The service provider offers to perform state-of-the-art backups for all systems relevant to the customer and to restore them on a test basis at the customer's request.</v>
      </c>
      <c r="B37" s="93"/>
      <c r="C37" s="93"/>
      <c r="D37" s="93"/>
      <c r="E37" s="93"/>
      <c r="F37" s="93"/>
      <c r="G37" s="89" t="str">
        <f>VLOOKUP(G36,Translation,Language+1,FALSE)</f>
        <v>Provide appropriate processes for replay.</v>
      </c>
      <c r="H37" s="89"/>
      <c r="I37" s="89"/>
      <c r="J37" s="89"/>
      <c r="K37" s="89"/>
      <c r="L37" s="88"/>
      <c r="M37" s="88"/>
      <c r="N37" s="78"/>
      <c r="O37" s="79"/>
      <c r="P37" s="79"/>
      <c r="Q37" s="79"/>
      <c r="R37" s="79"/>
      <c r="S37" s="80"/>
    </row>
    <row r="38" spans="1:19" s="22" customFormat="1" ht="13.9" customHeight="1">
      <c r="G38" s="49"/>
      <c r="H38" s="49"/>
      <c r="I38" s="49"/>
      <c r="J38" s="49"/>
      <c r="K38" s="49"/>
    </row>
    <row r="39" spans="1:19" s="22" customFormat="1" ht="63.75" customHeight="1">
      <c r="A39" s="90" t="s">
        <v>38</v>
      </c>
      <c r="B39" s="90"/>
      <c r="C39" s="90"/>
      <c r="D39" s="90"/>
      <c r="E39" s="90"/>
      <c r="F39" s="90"/>
      <c r="G39" s="90" t="s">
        <v>56</v>
      </c>
      <c r="H39" s="90"/>
      <c r="I39" s="90"/>
      <c r="J39" s="90"/>
      <c r="K39" s="90"/>
      <c r="L39" s="88" t="s">
        <v>67</v>
      </c>
      <c r="M39" s="88" t="s">
        <v>67</v>
      </c>
      <c r="N39" s="75"/>
      <c r="O39" s="76"/>
      <c r="P39" s="76"/>
      <c r="Q39" s="76"/>
      <c r="R39" s="76"/>
      <c r="S39" s="77"/>
    </row>
    <row r="40" spans="1:19" s="22" customFormat="1" ht="63.75" customHeight="1">
      <c r="A40" s="93" t="str">
        <f>VLOOKUP(A39,Translation,Language+1,FALSE)</f>
        <v>The service provider is able to document an inventory of all applications and systems relevant to the client.</v>
      </c>
      <c r="B40" s="93"/>
      <c r="C40" s="93"/>
      <c r="D40" s="93"/>
      <c r="E40" s="93"/>
      <c r="F40" s="93"/>
      <c r="G40" s="89" t="str">
        <f>VLOOKUP(G39,Translation,Language+1,FALSE)</f>
        <v>A customer-specific CMDB should be mandatory if you perform IT security tasks for customers.</v>
      </c>
      <c r="H40" s="89"/>
      <c r="I40" s="89"/>
      <c r="J40" s="89"/>
      <c r="K40" s="89"/>
      <c r="L40" s="88"/>
      <c r="M40" s="88"/>
      <c r="N40" s="78"/>
      <c r="O40" s="79"/>
      <c r="P40" s="79"/>
      <c r="Q40" s="79"/>
      <c r="R40" s="79"/>
      <c r="S40" s="80"/>
    </row>
    <row r="41" spans="1:19" s="22" customFormat="1" ht="13.9" customHeight="1">
      <c r="G41" s="49"/>
      <c r="H41" s="49"/>
      <c r="I41" s="49"/>
      <c r="J41" s="49"/>
      <c r="K41" s="49"/>
    </row>
    <row r="42" spans="1:19" s="22" customFormat="1" ht="75.75" customHeight="1">
      <c r="A42" s="90" t="s">
        <v>39</v>
      </c>
      <c r="B42" s="90"/>
      <c r="C42" s="90"/>
      <c r="D42" s="90"/>
      <c r="E42" s="90"/>
      <c r="F42" s="90"/>
      <c r="G42" s="90" t="s">
        <v>57</v>
      </c>
      <c r="H42" s="90"/>
      <c r="I42" s="90"/>
      <c r="J42" s="90"/>
      <c r="K42" s="90"/>
      <c r="L42" s="88" t="s">
        <v>67</v>
      </c>
      <c r="M42" s="88" t="s">
        <v>67</v>
      </c>
      <c r="N42" s="75"/>
      <c r="O42" s="76"/>
      <c r="P42" s="76"/>
      <c r="Q42" s="76"/>
      <c r="R42" s="76"/>
      <c r="S42" s="77"/>
    </row>
    <row r="43" spans="1:19" s="22" customFormat="1" ht="75.75" customHeight="1">
      <c r="A43" s="93" t="str">
        <f>VLOOKUP(A42,Translation,Language+1,FALSE)</f>
        <v>There is a documented process to capture changes to systems and assess the safety impact before the changes are implemented.</v>
      </c>
      <c r="B43" s="93"/>
      <c r="C43" s="93"/>
      <c r="D43" s="93"/>
      <c r="E43" s="93"/>
      <c r="F43" s="93"/>
      <c r="G43" s="89" t="str">
        <f>VLOOKUP(G42,Translation,Language+1,FALSE)</f>
        <v>The process should be defined, documented and controlled by you.</v>
      </c>
      <c r="H43" s="89"/>
      <c r="I43" s="89"/>
      <c r="J43" s="89"/>
      <c r="K43" s="89"/>
      <c r="L43" s="88"/>
      <c r="M43" s="88"/>
      <c r="N43" s="78"/>
      <c r="O43" s="79"/>
      <c r="P43" s="79"/>
      <c r="Q43" s="79"/>
      <c r="R43" s="79"/>
      <c r="S43" s="80"/>
    </row>
    <row r="44" spans="1:19" s="22" customFormat="1" ht="23.25">
      <c r="A44" s="46"/>
      <c r="B44" s="46"/>
      <c r="C44" s="46"/>
      <c r="D44" s="46"/>
      <c r="E44" s="46"/>
      <c r="F44" s="46"/>
      <c r="G44" s="51"/>
      <c r="H44" s="51"/>
      <c r="I44" s="51"/>
      <c r="J44" s="51"/>
      <c r="K44" s="51"/>
      <c r="L44" s="53"/>
      <c r="M44" s="53"/>
      <c r="N44" s="70"/>
      <c r="O44" s="70"/>
      <c r="P44" s="70"/>
      <c r="Q44" s="70"/>
      <c r="R44" s="70"/>
      <c r="S44" s="70"/>
    </row>
    <row r="45" spans="1:19" s="22" customFormat="1" ht="23.25">
      <c r="A45" s="46"/>
      <c r="B45" s="46"/>
      <c r="C45" s="46"/>
      <c r="D45" s="46"/>
      <c r="E45" s="46"/>
      <c r="F45" s="46"/>
      <c r="G45" s="51"/>
      <c r="H45" s="51"/>
      <c r="I45" s="51"/>
      <c r="J45" s="51"/>
      <c r="K45" s="51"/>
      <c r="L45" s="53"/>
      <c r="M45" s="53"/>
      <c r="N45" s="70"/>
      <c r="O45" s="70"/>
      <c r="P45" s="70"/>
      <c r="Q45" s="70"/>
      <c r="R45" s="70"/>
      <c r="S45" s="70"/>
    </row>
    <row r="46" spans="1:19" s="22" customFormat="1" ht="23.25">
      <c r="A46" s="46"/>
      <c r="B46" s="46"/>
      <c r="C46" s="46"/>
      <c r="D46" s="46"/>
      <c r="E46" s="46"/>
      <c r="F46" s="46"/>
      <c r="G46" s="51"/>
      <c r="H46" s="51"/>
      <c r="I46" s="51"/>
      <c r="J46" s="51"/>
      <c r="K46" s="51"/>
      <c r="L46" s="53"/>
      <c r="M46" s="53"/>
      <c r="N46" s="70"/>
      <c r="O46" s="70"/>
      <c r="P46" s="70"/>
      <c r="Q46" s="70"/>
      <c r="R46" s="70"/>
      <c r="S46" s="70"/>
    </row>
    <row r="47" spans="1:19" s="22" customFormat="1" ht="13.9" customHeight="1">
      <c r="G47" s="49"/>
      <c r="H47" s="49"/>
      <c r="I47" s="49"/>
      <c r="J47" s="49"/>
      <c r="K47" s="49"/>
    </row>
    <row r="48" spans="1:19" s="22" customFormat="1" ht="13.9" customHeight="1">
      <c r="G48" s="49"/>
      <c r="H48" s="49"/>
      <c r="I48" s="49"/>
      <c r="J48" s="49"/>
      <c r="K48" s="49"/>
    </row>
    <row r="49" spans="1:19" s="22" customFormat="1" ht="64.5" customHeight="1">
      <c r="A49" s="90" t="s">
        <v>40</v>
      </c>
      <c r="B49" s="90"/>
      <c r="C49" s="90"/>
      <c r="D49" s="90"/>
      <c r="E49" s="90"/>
      <c r="F49" s="90"/>
      <c r="G49" s="90" t="s">
        <v>58</v>
      </c>
      <c r="H49" s="90"/>
      <c r="I49" s="90"/>
      <c r="J49" s="90"/>
      <c r="K49" s="90"/>
      <c r="L49" s="88" t="s">
        <v>67</v>
      </c>
      <c r="M49" s="88" t="s">
        <v>67</v>
      </c>
      <c r="N49" s="75"/>
      <c r="O49" s="76"/>
      <c r="P49" s="76"/>
      <c r="Q49" s="76"/>
      <c r="R49" s="76"/>
      <c r="S49" s="77"/>
    </row>
    <row r="50" spans="1:19" s="22" customFormat="1" ht="64.5" customHeight="1">
      <c r="A50" s="93" t="str">
        <f>VLOOKUP(A49,Translation,Language+1,FALSE)</f>
        <v>Remote maintenance is performed exclusively via state-of-the-art encrypted lines with appropriately strong authentication.</v>
      </c>
      <c r="B50" s="93"/>
      <c r="C50" s="93"/>
      <c r="D50" s="93"/>
      <c r="E50" s="93"/>
      <c r="F50" s="93"/>
      <c r="G50" s="89" t="str">
        <f>VLOOKUP(G49,Translation,Language+1,FALSE)</f>
        <v>Never use identical passwords for different customers!</v>
      </c>
      <c r="H50" s="89"/>
      <c r="I50" s="89"/>
      <c r="J50" s="89"/>
      <c r="K50" s="89"/>
      <c r="L50" s="88"/>
      <c r="M50" s="88"/>
      <c r="N50" s="78"/>
      <c r="O50" s="79"/>
      <c r="P50" s="79"/>
      <c r="Q50" s="79"/>
      <c r="R50" s="79"/>
      <c r="S50" s="80"/>
    </row>
    <row r="51" spans="1:19" s="22" customFormat="1" ht="13.9" customHeight="1">
      <c r="G51" s="49"/>
      <c r="H51" s="49"/>
      <c r="I51" s="49"/>
      <c r="J51" s="49"/>
      <c r="K51" s="49"/>
    </row>
    <row r="52" spans="1:19" s="22" customFormat="1" ht="13.9" customHeight="1">
      <c r="A52" s="65" t="s">
        <v>18</v>
      </c>
      <c r="B52" s="66"/>
      <c r="C52" s="66"/>
      <c r="D52" s="66"/>
      <c r="E52" s="66"/>
      <c r="F52" s="66"/>
      <c r="G52" s="92"/>
      <c r="H52" s="92"/>
      <c r="I52" s="92"/>
      <c r="J52" s="92"/>
      <c r="K52" s="92"/>
      <c r="L52" s="66"/>
      <c r="M52" s="66"/>
      <c r="N52" s="66"/>
      <c r="O52" s="66"/>
      <c r="P52" s="66"/>
      <c r="Q52" s="66"/>
      <c r="R52" s="66"/>
      <c r="S52" s="66"/>
    </row>
    <row r="53" spans="1:19" s="22" customFormat="1" ht="13.9" customHeight="1">
      <c r="A53" s="67" t="str">
        <f>VLOOKUP(A52,Translation,Language+1,FALSE)</f>
        <v>reaction</v>
      </c>
      <c r="B53" s="66"/>
      <c r="C53" s="66"/>
      <c r="D53" s="66"/>
      <c r="E53" s="66"/>
      <c r="F53" s="66"/>
      <c r="G53" s="92"/>
      <c r="H53" s="92"/>
      <c r="I53" s="92"/>
      <c r="J53" s="92"/>
      <c r="K53" s="92"/>
      <c r="L53" s="66"/>
      <c r="M53" s="66"/>
      <c r="N53" s="66"/>
      <c r="O53" s="66"/>
      <c r="P53" s="66"/>
      <c r="Q53" s="66"/>
      <c r="R53" s="66"/>
      <c r="S53" s="66"/>
    </row>
    <row r="54" spans="1:19" s="22" customFormat="1" ht="13.9" customHeight="1">
      <c r="G54" s="49"/>
      <c r="H54" s="49"/>
      <c r="I54" s="49"/>
      <c r="J54" s="49"/>
      <c r="K54" s="49"/>
    </row>
    <row r="55" spans="1:19" s="22" customFormat="1" ht="51" customHeight="1">
      <c r="A55" s="90" t="s">
        <v>41</v>
      </c>
      <c r="B55" s="90"/>
      <c r="C55" s="90"/>
      <c r="D55" s="90"/>
      <c r="E55" s="90"/>
      <c r="F55" s="90"/>
      <c r="G55" s="90" t="s">
        <v>59</v>
      </c>
      <c r="H55" s="90"/>
      <c r="I55" s="90"/>
      <c r="J55" s="90"/>
      <c r="K55" s="90"/>
      <c r="L55" s="88" t="s">
        <v>67</v>
      </c>
      <c r="M55" s="88" t="s">
        <v>67</v>
      </c>
      <c r="N55" s="75"/>
      <c r="O55" s="76"/>
      <c r="P55" s="76"/>
      <c r="Q55" s="76"/>
      <c r="R55" s="76"/>
      <c r="S55" s="77"/>
    </row>
    <row r="56" spans="1:19" s="22" customFormat="1" ht="51" customHeight="1">
      <c r="A56" s="93" t="str">
        <f>VLOOKUP(A55,Translation,Language+1,FALSE)</f>
        <v>The service provider offers to take precautions to detect hacker attacks on all systems relevant to the customer.</v>
      </c>
      <c r="B56" s="93"/>
      <c r="C56" s="93"/>
      <c r="D56" s="93"/>
      <c r="E56" s="93"/>
      <c r="F56" s="93"/>
      <c r="G56" s="89" t="str">
        <f>VLOOKUP(G55,Translation,Language+1,FALSE)</f>
        <v>This can be done manually (e.g. log file analysis) or automatically (e.g. use of SIEM solutions).</v>
      </c>
      <c r="H56" s="89"/>
      <c r="I56" s="89"/>
      <c r="J56" s="89"/>
      <c r="K56" s="89"/>
      <c r="L56" s="88"/>
      <c r="M56" s="88"/>
      <c r="N56" s="78"/>
      <c r="O56" s="79"/>
      <c r="P56" s="79"/>
      <c r="Q56" s="79"/>
      <c r="R56" s="79"/>
      <c r="S56" s="80"/>
    </row>
    <row r="57" spans="1:19" s="22" customFormat="1" ht="13.9" customHeight="1">
      <c r="G57" s="49"/>
      <c r="H57" s="49"/>
      <c r="I57" s="49"/>
      <c r="J57" s="49"/>
      <c r="K57" s="49"/>
    </row>
    <row r="58" spans="1:19" s="22" customFormat="1" ht="64.5" customHeight="1">
      <c r="A58" s="90" t="s">
        <v>42</v>
      </c>
      <c r="B58" s="90"/>
      <c r="C58" s="90"/>
      <c r="D58" s="90"/>
      <c r="E58" s="90"/>
      <c r="F58" s="90"/>
      <c r="G58" s="90" t="s">
        <v>60</v>
      </c>
      <c r="H58" s="90"/>
      <c r="I58" s="90"/>
      <c r="J58" s="90"/>
      <c r="K58" s="90"/>
      <c r="L58" s="88" t="s">
        <v>67</v>
      </c>
      <c r="M58" s="88" t="s">
        <v>67</v>
      </c>
      <c r="N58" s="75"/>
      <c r="O58" s="76"/>
      <c r="P58" s="76"/>
      <c r="Q58" s="76"/>
      <c r="R58" s="76"/>
      <c r="S58" s="77"/>
    </row>
    <row r="59" spans="1:19" s="22" customFormat="1" ht="64.5" customHeight="1">
      <c r="A59" s="93" t="str">
        <f>VLOOKUP(A58,Translation,Language+1,FALSE)</f>
        <v>Security alerts/messages on all operating systems, IT systems and software applications agreed with the customer are monitored.</v>
      </c>
      <c r="B59" s="93"/>
      <c r="C59" s="93"/>
      <c r="D59" s="93"/>
      <c r="E59" s="93"/>
      <c r="F59" s="93"/>
      <c r="G59" s="89" t="str">
        <f>VLOOKUP(G58,Translation,Language+1,FALSE)</f>
        <v>There are standardized information offerings for this purpose. The prerequisite is usually an up-to-date CMDB.</v>
      </c>
      <c r="H59" s="89"/>
      <c r="I59" s="89"/>
      <c r="J59" s="89"/>
      <c r="K59" s="89"/>
      <c r="L59" s="88"/>
      <c r="M59" s="88"/>
      <c r="N59" s="78"/>
      <c r="O59" s="79"/>
      <c r="P59" s="79"/>
      <c r="Q59" s="79"/>
      <c r="R59" s="79"/>
      <c r="S59" s="80"/>
    </row>
    <row r="60" spans="1:19" s="22" customFormat="1" ht="13.9" customHeight="1">
      <c r="G60" s="49"/>
      <c r="H60" s="49"/>
      <c r="I60" s="49"/>
      <c r="J60" s="49"/>
      <c r="K60" s="49"/>
    </row>
    <row r="61" spans="1:19" s="22" customFormat="1" ht="90" customHeight="1">
      <c r="A61" s="90" t="s">
        <v>43</v>
      </c>
      <c r="B61" s="90"/>
      <c r="C61" s="90"/>
      <c r="D61" s="90"/>
      <c r="E61" s="90"/>
      <c r="F61" s="90"/>
      <c r="G61" s="90" t="s">
        <v>61</v>
      </c>
      <c r="H61" s="90"/>
      <c r="I61" s="90"/>
      <c r="J61" s="90"/>
      <c r="K61" s="90"/>
      <c r="L61" s="88" t="s">
        <v>67</v>
      </c>
      <c r="M61" s="88" t="s">
        <v>67</v>
      </c>
      <c r="N61" s="75"/>
      <c r="O61" s="76"/>
      <c r="P61" s="76"/>
      <c r="Q61" s="76"/>
      <c r="R61" s="76"/>
      <c r="S61" s="77"/>
    </row>
    <row r="62" spans="1:19" s="22" customFormat="1" ht="90" customHeight="1">
      <c r="A62" s="93" t="str">
        <f>VLOOKUP(A61,Translation,Language+1,FALSE)</f>
        <v>Security incidents and alerts with high criticality are immediately communicated to the customer and a secure state is immediately restored (according to the agreed SLAs) in coordination with the customer.</v>
      </c>
      <c r="B62" s="93"/>
      <c r="C62" s="93"/>
      <c r="D62" s="93"/>
      <c r="E62" s="93"/>
      <c r="F62" s="93"/>
      <c r="G62" s="89" t="str">
        <f>VLOOKUP(G61,Translation,Language+1,FALSE)</f>
        <v>Establish an emergency process to inform customers of critical incidents and warnings!</v>
      </c>
      <c r="H62" s="89"/>
      <c r="I62" s="89"/>
      <c r="J62" s="89"/>
      <c r="K62" s="89"/>
      <c r="L62" s="88"/>
      <c r="M62" s="88"/>
      <c r="N62" s="78"/>
      <c r="O62" s="79"/>
      <c r="P62" s="79"/>
      <c r="Q62" s="79"/>
      <c r="R62" s="79"/>
      <c r="S62" s="80"/>
    </row>
    <row r="63" spans="1:19" s="22" customFormat="1" ht="23.25">
      <c r="A63" s="46"/>
      <c r="B63" s="46"/>
      <c r="C63" s="46"/>
      <c r="D63" s="46"/>
      <c r="E63" s="46"/>
      <c r="F63" s="46"/>
      <c r="G63" s="51"/>
      <c r="H63" s="51"/>
      <c r="I63" s="51"/>
      <c r="J63" s="51"/>
      <c r="K63" s="51"/>
      <c r="L63" s="53"/>
      <c r="M63" s="53"/>
      <c r="N63" s="70"/>
      <c r="O63" s="70"/>
      <c r="P63" s="70"/>
      <c r="Q63" s="70"/>
      <c r="R63" s="70"/>
      <c r="S63" s="70"/>
    </row>
    <row r="64" spans="1:19" s="22" customFormat="1" ht="23.25">
      <c r="A64" s="46"/>
      <c r="B64" s="46"/>
      <c r="C64" s="46"/>
      <c r="D64" s="46"/>
      <c r="E64" s="46"/>
      <c r="F64" s="46"/>
      <c r="G64" s="51"/>
      <c r="H64" s="51"/>
      <c r="I64" s="51"/>
      <c r="J64" s="51"/>
      <c r="K64" s="51"/>
      <c r="L64" s="53"/>
      <c r="M64" s="53"/>
      <c r="N64" s="70"/>
      <c r="O64" s="70"/>
      <c r="P64" s="70"/>
      <c r="Q64" s="70"/>
      <c r="R64" s="70"/>
      <c r="S64" s="70"/>
    </row>
    <row r="65" spans="1:19" s="22" customFormat="1" ht="23.25">
      <c r="A65" s="46"/>
      <c r="B65" s="46"/>
      <c r="C65" s="46"/>
      <c r="D65" s="46"/>
      <c r="E65" s="46"/>
      <c r="F65" s="46"/>
      <c r="G65" s="51"/>
      <c r="H65" s="51"/>
      <c r="I65" s="51"/>
      <c r="J65" s="51"/>
      <c r="K65" s="51"/>
      <c r="L65" s="53"/>
      <c r="M65" s="53"/>
      <c r="N65" s="70"/>
      <c r="O65" s="70"/>
      <c r="P65" s="70"/>
      <c r="Q65" s="70"/>
      <c r="R65" s="70"/>
      <c r="S65" s="70"/>
    </row>
    <row r="66" spans="1:19" s="22" customFormat="1" ht="13.9" customHeight="1">
      <c r="G66" s="49"/>
      <c r="H66" s="49"/>
      <c r="I66" s="49"/>
      <c r="J66" s="49"/>
      <c r="K66" s="49"/>
    </row>
    <row r="67" spans="1:19" s="22" customFormat="1" ht="13.9" customHeight="1">
      <c r="G67" s="49"/>
      <c r="H67" s="49"/>
      <c r="I67" s="49"/>
      <c r="J67" s="49"/>
      <c r="K67" s="49"/>
    </row>
    <row r="68" spans="1:19" s="22" customFormat="1" ht="13.9" customHeight="1">
      <c r="G68" s="49"/>
      <c r="H68" s="49"/>
      <c r="I68" s="49"/>
      <c r="J68" s="49"/>
      <c r="K68" s="49"/>
    </row>
    <row r="69" spans="1:19" s="22" customFormat="1" ht="77.25" customHeight="1">
      <c r="A69" s="90" t="s">
        <v>44</v>
      </c>
      <c r="B69" s="90"/>
      <c r="C69" s="90"/>
      <c r="D69" s="90"/>
      <c r="E69" s="90"/>
      <c r="F69" s="90"/>
      <c r="G69" s="90" t="s">
        <v>62</v>
      </c>
      <c r="H69" s="90"/>
      <c r="I69" s="90"/>
      <c r="J69" s="90"/>
      <c r="K69" s="90"/>
      <c r="L69" s="88" t="s">
        <v>67</v>
      </c>
      <c r="M69" s="88" t="s">
        <v>67</v>
      </c>
      <c r="N69" s="75"/>
      <c r="O69" s="76"/>
      <c r="P69" s="76"/>
      <c r="Q69" s="76"/>
      <c r="R69" s="76"/>
      <c r="S69" s="77"/>
    </row>
    <row r="70" spans="1:19" s="22" customFormat="1" ht="77.25" customHeight="1">
      <c r="A70" s="93" t="str">
        <f>VLOOKUP(A69,Translation,Language+1,FALSE)</f>
        <v>Security incidents and alerts with normal criticality are communicated to the customer on the same day and a secure state is restored in coordination with the customer.</v>
      </c>
      <c r="B70" s="93"/>
      <c r="C70" s="93"/>
      <c r="D70" s="93"/>
      <c r="E70" s="93"/>
      <c r="F70" s="93"/>
      <c r="G70" s="89" t="str">
        <f>VLOOKUP(G69,Translation,Language+1,FALSE)</f>
        <v>Be transparent in setting criteria for criticality.</v>
      </c>
      <c r="H70" s="89"/>
      <c r="I70" s="89"/>
      <c r="J70" s="89"/>
      <c r="K70" s="89"/>
      <c r="L70" s="88"/>
      <c r="M70" s="88"/>
      <c r="N70" s="78"/>
      <c r="O70" s="79"/>
      <c r="P70" s="79"/>
      <c r="Q70" s="79"/>
      <c r="R70" s="79"/>
      <c r="S70" s="80"/>
    </row>
    <row r="71" spans="1:19" s="22" customFormat="1" ht="13.9" customHeight="1">
      <c r="G71" s="49"/>
      <c r="H71" s="49"/>
      <c r="I71" s="49"/>
      <c r="J71" s="49"/>
      <c r="K71" s="49"/>
    </row>
    <row r="72" spans="1:19" s="22" customFormat="1" ht="39" customHeight="1">
      <c r="A72" s="90" t="s">
        <v>45</v>
      </c>
      <c r="B72" s="90"/>
      <c r="C72" s="90"/>
      <c r="D72" s="90"/>
      <c r="E72" s="90"/>
      <c r="F72" s="90"/>
      <c r="G72" s="90" t="s">
        <v>63</v>
      </c>
      <c r="H72" s="90"/>
      <c r="I72" s="90"/>
      <c r="J72" s="90"/>
      <c r="K72" s="90"/>
      <c r="L72" s="88" t="s">
        <v>67</v>
      </c>
      <c r="M72" s="88" t="s">
        <v>67</v>
      </c>
      <c r="N72" s="75"/>
      <c r="O72" s="76"/>
      <c r="P72" s="76"/>
      <c r="Q72" s="76"/>
      <c r="R72" s="76"/>
      <c r="S72" s="77"/>
    </row>
    <row r="73" spans="1:19" s="22" customFormat="1" ht="26.25" customHeight="1">
      <c r="A73" s="93" t="str">
        <f>VLOOKUP(A72,Translation,Language+1,FALSE)</f>
        <v>The service provider offers emergency IT services.</v>
      </c>
      <c r="B73" s="93"/>
      <c r="C73" s="93"/>
      <c r="D73" s="93"/>
      <c r="E73" s="93"/>
      <c r="F73" s="93"/>
      <c r="G73" s="89" t="str">
        <f>VLOOKUP(G72,Translation,Language+1,FALSE)</f>
        <v>This should also be offered for all systems that are not named in the SLA.</v>
      </c>
      <c r="H73" s="89"/>
      <c r="I73" s="89"/>
      <c r="J73" s="89"/>
      <c r="K73" s="89"/>
      <c r="L73" s="88"/>
      <c r="M73" s="88"/>
      <c r="N73" s="78"/>
      <c r="O73" s="79"/>
      <c r="P73" s="79"/>
      <c r="Q73" s="79"/>
      <c r="R73" s="79"/>
      <c r="S73" s="80"/>
    </row>
    <row r="74" spans="1:19" s="22" customFormat="1" ht="13.9" customHeight="1">
      <c r="G74" s="49"/>
      <c r="H74" s="49"/>
      <c r="I74" s="49"/>
      <c r="J74" s="49"/>
      <c r="K74" s="49"/>
    </row>
    <row r="75" spans="1:19" s="22" customFormat="1" ht="13.9" customHeight="1">
      <c r="A75" s="65" t="s">
        <v>24</v>
      </c>
      <c r="B75" s="66"/>
      <c r="C75" s="66"/>
      <c r="D75" s="66"/>
      <c r="E75" s="66"/>
      <c r="F75" s="66"/>
      <c r="G75" s="92"/>
      <c r="H75" s="92"/>
      <c r="I75" s="92"/>
      <c r="J75" s="92"/>
      <c r="K75" s="92"/>
      <c r="L75" s="66"/>
      <c r="M75" s="66"/>
      <c r="N75" s="66"/>
      <c r="O75" s="66"/>
      <c r="P75" s="66"/>
      <c r="Q75" s="66"/>
      <c r="R75" s="66"/>
      <c r="S75" s="66"/>
    </row>
    <row r="76" spans="1:19" s="22" customFormat="1" ht="13.9" customHeight="1">
      <c r="A76" s="67" t="str">
        <f>VLOOKUP(A75,Translation,Language+1,FALSE)</f>
        <v>supplier</v>
      </c>
      <c r="B76" s="66"/>
      <c r="C76" s="66"/>
      <c r="D76" s="66"/>
      <c r="E76" s="66"/>
      <c r="F76" s="66"/>
      <c r="G76" s="92"/>
      <c r="H76" s="92"/>
      <c r="I76" s="92"/>
      <c r="J76" s="92"/>
      <c r="K76" s="92"/>
      <c r="L76" s="66"/>
      <c r="M76" s="66"/>
      <c r="N76" s="66"/>
      <c r="O76" s="66"/>
      <c r="P76" s="66"/>
      <c r="Q76" s="66"/>
      <c r="R76" s="66"/>
      <c r="S76" s="66"/>
    </row>
    <row r="77" spans="1:19" s="22" customFormat="1" ht="13.9" customHeight="1">
      <c r="G77" s="49"/>
      <c r="H77" s="49"/>
      <c r="I77" s="49"/>
      <c r="J77" s="49"/>
      <c r="K77" s="49"/>
    </row>
    <row r="78" spans="1:19" s="22" customFormat="1" ht="90" customHeight="1">
      <c r="A78" s="90" t="s">
        <v>46</v>
      </c>
      <c r="B78" s="90"/>
      <c r="C78" s="90"/>
      <c r="D78" s="90"/>
      <c r="E78" s="90"/>
      <c r="F78" s="90"/>
      <c r="G78" s="90" t="s">
        <v>64</v>
      </c>
      <c r="H78" s="90"/>
      <c r="I78" s="90"/>
      <c r="J78" s="90"/>
      <c r="K78" s="90"/>
      <c r="L78" s="88" t="s">
        <v>67</v>
      </c>
      <c r="M78" s="88" t="s">
        <v>67</v>
      </c>
      <c r="N78" s="75"/>
      <c r="O78" s="76"/>
      <c r="P78" s="76"/>
      <c r="Q78" s="76"/>
      <c r="R78" s="76"/>
      <c r="S78" s="77"/>
    </row>
    <row r="79" spans="1:19" s="22" customFormat="1" ht="90" customHeight="1">
      <c r="A79" s="93" t="str">
        <f>VLOOKUP(A78,Translation,Language+1,FALSE)</f>
        <v>The service provider regularly conducts a risk analysis of its own business and infrastructure and has appropriate emergency plans and risk-reducing measures in place.</v>
      </c>
      <c r="B79" s="93"/>
      <c r="C79" s="93"/>
      <c r="D79" s="93"/>
      <c r="E79" s="93"/>
      <c r="F79" s="93"/>
      <c r="G79" s="89" t="str">
        <f>VLOOKUP(G78,Translation,Language+1,FALSE)</f>
        <v>Your internal processes must be aligned with the protection needs of your customers.</v>
      </c>
      <c r="H79" s="89"/>
      <c r="I79" s="89"/>
      <c r="J79" s="89"/>
      <c r="K79" s="89"/>
      <c r="L79" s="88"/>
      <c r="M79" s="88"/>
      <c r="N79" s="78"/>
      <c r="O79" s="79"/>
      <c r="P79" s="79"/>
      <c r="Q79" s="79"/>
      <c r="R79" s="79"/>
      <c r="S79" s="80"/>
    </row>
    <row r="80" spans="1:19" s="22" customFormat="1" ht="13.9" customHeight="1">
      <c r="G80" s="49"/>
      <c r="H80" s="49"/>
      <c r="I80" s="49"/>
      <c r="J80" s="49"/>
      <c r="K80" s="49"/>
    </row>
    <row r="81" spans="1:19" s="22" customFormat="1" ht="39.75" customHeight="1">
      <c r="A81" s="90" t="s">
        <v>47</v>
      </c>
      <c r="B81" s="90"/>
      <c r="C81" s="90"/>
      <c r="D81" s="90"/>
      <c r="E81" s="90"/>
      <c r="F81" s="90"/>
      <c r="G81" s="90" t="s">
        <v>64</v>
      </c>
      <c r="H81" s="90"/>
      <c r="I81" s="90"/>
      <c r="J81" s="90"/>
      <c r="K81" s="90"/>
      <c r="L81" s="88" t="s">
        <v>67</v>
      </c>
      <c r="M81" s="88" t="s">
        <v>67</v>
      </c>
      <c r="N81" s="75"/>
      <c r="O81" s="76"/>
      <c r="P81" s="76"/>
      <c r="Q81" s="76"/>
      <c r="R81" s="76"/>
      <c r="S81" s="77"/>
    </row>
    <row r="82" spans="1:19" ht="39.75" customHeight="1">
      <c r="A82" s="93" t="str">
        <f>VLOOKUP(A81,Translation,Language+1,FALSE)</f>
        <v xml:space="preserve">The service provider's employees are demonstrably appropriately qualified on safety topics. </v>
      </c>
      <c r="B82" s="93"/>
      <c r="C82" s="93"/>
      <c r="D82" s="93"/>
      <c r="E82" s="93"/>
      <c r="F82" s="93"/>
      <c r="G82" s="89" t="str">
        <f>VLOOKUP(G81,Translation,Language+1,FALSE)</f>
        <v>Your internal processes must be aligned with the protection needs of your customers.</v>
      </c>
      <c r="H82" s="89"/>
      <c r="I82" s="89"/>
      <c r="J82" s="89"/>
      <c r="K82" s="89"/>
      <c r="L82" s="88"/>
      <c r="M82" s="88"/>
      <c r="N82" s="78"/>
      <c r="O82" s="79"/>
      <c r="P82" s="79"/>
      <c r="Q82" s="79"/>
      <c r="R82" s="79"/>
      <c r="S82" s="80"/>
    </row>
    <row r="83" spans="1:19" ht="13.9" customHeight="1">
      <c r="A83" s="22"/>
      <c r="B83" s="22"/>
      <c r="C83" s="22"/>
      <c r="D83" s="22"/>
      <c r="E83" s="22"/>
      <c r="F83" s="22"/>
      <c r="G83" s="49"/>
      <c r="H83" s="49"/>
      <c r="I83" s="49"/>
      <c r="J83" s="49"/>
      <c r="K83" s="49"/>
    </row>
    <row r="84" spans="1:19" ht="13.9" customHeight="1">
      <c r="A84" s="22"/>
      <c r="B84" s="22"/>
      <c r="C84" s="22"/>
      <c r="D84" s="22"/>
      <c r="E84" s="22"/>
      <c r="F84" s="22"/>
      <c r="G84" s="49"/>
      <c r="H84" s="49"/>
      <c r="I84" s="49"/>
      <c r="J84" s="49"/>
      <c r="K84" s="49"/>
    </row>
    <row r="85" spans="1:19" ht="13.9" customHeight="1">
      <c r="A85" s="22"/>
      <c r="B85" s="22"/>
      <c r="C85" s="22"/>
      <c r="D85" s="22"/>
      <c r="E85" s="22"/>
      <c r="F85" s="22"/>
      <c r="G85" s="49"/>
      <c r="H85" s="49"/>
      <c r="I85" s="49"/>
      <c r="J85" s="49"/>
      <c r="K85" s="49"/>
    </row>
    <row r="86" spans="1:19" ht="13.9" customHeight="1">
      <c r="A86" s="22"/>
      <c r="B86" s="22"/>
      <c r="C86" s="22"/>
      <c r="D86" s="22"/>
      <c r="E86" s="22"/>
      <c r="F86" s="22"/>
      <c r="G86" s="49"/>
      <c r="H86" s="49"/>
      <c r="I86" s="49"/>
      <c r="J86" s="49"/>
      <c r="K86" s="49"/>
    </row>
    <row r="87" spans="1:19" ht="13.9" customHeight="1">
      <c r="A87" s="22"/>
      <c r="B87" s="22"/>
      <c r="C87" s="22"/>
      <c r="D87" s="22"/>
      <c r="E87" s="22"/>
      <c r="F87" s="22"/>
      <c r="G87" s="49"/>
      <c r="H87" s="49"/>
      <c r="I87" s="49"/>
      <c r="J87" s="49"/>
      <c r="K87" s="49"/>
    </row>
    <row r="88" spans="1:19" ht="13.9" customHeight="1">
      <c r="A88" s="22"/>
      <c r="B88" s="22"/>
      <c r="C88" s="22"/>
      <c r="D88" s="22"/>
      <c r="E88" s="22"/>
      <c r="F88" s="22"/>
      <c r="G88" s="49"/>
      <c r="H88" s="49"/>
      <c r="I88" s="49"/>
      <c r="J88" s="49"/>
      <c r="K88" s="49"/>
    </row>
    <row r="89" spans="1:19" ht="13.9" customHeight="1">
      <c r="A89" s="22"/>
      <c r="B89" s="22"/>
      <c r="C89" s="22"/>
      <c r="D89" s="22"/>
      <c r="E89" s="22"/>
      <c r="F89" s="22"/>
      <c r="G89" s="49"/>
      <c r="H89" s="49"/>
      <c r="I89" s="49"/>
      <c r="J89" s="49"/>
      <c r="K89" s="49"/>
    </row>
    <row r="90" spans="1:19" ht="13.9" customHeight="1">
      <c r="A90" s="22"/>
      <c r="B90" s="22"/>
      <c r="C90" s="22"/>
      <c r="D90" s="22"/>
      <c r="E90" s="22"/>
      <c r="F90" s="22"/>
      <c r="G90" s="49"/>
      <c r="H90" s="49"/>
      <c r="I90" s="49"/>
      <c r="J90" s="49"/>
      <c r="K90" s="49"/>
    </row>
    <row r="91" spans="1:19" ht="13.9" customHeight="1">
      <c r="A91" s="22"/>
      <c r="B91" s="22"/>
      <c r="C91" s="22"/>
      <c r="D91" s="22"/>
      <c r="E91" s="22"/>
      <c r="F91" s="22"/>
      <c r="G91" s="49"/>
      <c r="H91" s="49"/>
      <c r="I91" s="49"/>
      <c r="J91" s="49"/>
      <c r="K91" s="49"/>
    </row>
    <row r="92" spans="1:19" ht="13.9" customHeight="1">
      <c r="A92" s="22"/>
      <c r="B92" s="22"/>
      <c r="C92" s="22"/>
      <c r="D92" s="22"/>
      <c r="E92" s="22"/>
      <c r="F92" s="22"/>
      <c r="G92" s="49"/>
      <c r="H92" s="49"/>
      <c r="I92" s="49"/>
      <c r="J92" s="49"/>
      <c r="K92" s="49"/>
    </row>
    <row r="93" spans="1:19" ht="13.9" customHeight="1">
      <c r="A93" s="22"/>
      <c r="B93" s="22"/>
      <c r="C93" s="22"/>
      <c r="D93" s="22"/>
      <c r="E93" s="22"/>
      <c r="F93" s="22"/>
      <c r="G93" s="49"/>
      <c r="H93" s="49"/>
      <c r="I93" s="49"/>
      <c r="J93" s="49"/>
      <c r="K93" s="49"/>
    </row>
    <row r="94" spans="1:19" ht="13.9" customHeight="1">
      <c r="A94" s="22"/>
      <c r="B94" s="22"/>
      <c r="C94" s="22"/>
      <c r="D94" s="22"/>
      <c r="E94" s="22"/>
      <c r="F94" s="22"/>
      <c r="G94" s="49"/>
      <c r="H94" s="49"/>
      <c r="I94" s="49"/>
      <c r="J94" s="49"/>
      <c r="K94" s="49"/>
    </row>
    <row r="95" spans="1:19" ht="39.75" customHeight="1">
      <c r="A95" s="90" t="s">
        <v>48</v>
      </c>
      <c r="B95" s="90"/>
      <c r="C95" s="90"/>
      <c r="D95" s="90"/>
      <c r="E95" s="90"/>
      <c r="F95" s="90"/>
      <c r="G95" s="90" t="s">
        <v>64</v>
      </c>
      <c r="H95" s="90"/>
      <c r="I95" s="90"/>
      <c r="J95" s="90"/>
      <c r="K95" s="90"/>
      <c r="L95" s="88" t="s">
        <v>67</v>
      </c>
      <c r="M95" s="88" t="s">
        <v>67</v>
      </c>
      <c r="N95" s="75"/>
      <c r="O95" s="76"/>
      <c r="P95" s="76"/>
      <c r="Q95" s="76"/>
      <c r="R95" s="76"/>
      <c r="S95" s="77"/>
    </row>
    <row r="96" spans="1:19" ht="66" customHeight="1">
      <c r="A96" s="90" t="s">
        <v>28</v>
      </c>
      <c r="B96" s="90"/>
      <c r="C96" s="90"/>
      <c r="D96" s="90"/>
      <c r="E96" s="90"/>
      <c r="F96" s="90"/>
      <c r="G96" s="90"/>
      <c r="H96" s="90"/>
      <c r="I96" s="90"/>
      <c r="J96" s="90"/>
      <c r="K96" s="90"/>
      <c r="L96" s="88"/>
      <c r="M96" s="88"/>
      <c r="N96" s="81"/>
      <c r="O96" s="82"/>
      <c r="P96" s="82"/>
      <c r="Q96" s="82"/>
      <c r="R96" s="82"/>
      <c r="S96" s="83"/>
    </row>
    <row r="97" spans="1:19" ht="39.75" customHeight="1">
      <c r="A97" s="93" t="str">
        <f>VLOOKUP(A95,Translation,Language+1,FALSE)</f>
        <v>Even in the event of security incidents, there is sufficient staffing with proven competence</v>
      </c>
      <c r="B97" s="93"/>
      <c r="C97" s="93"/>
      <c r="D97" s="93"/>
      <c r="E97" s="93"/>
      <c r="F97" s="93"/>
      <c r="G97" s="89" t="str">
        <f>VLOOKUP(G95,Translation,Language+1,FALSE)</f>
        <v>Your internal processes must be aligned with the protection needs of your customers.</v>
      </c>
      <c r="H97" s="89"/>
      <c r="I97" s="89"/>
      <c r="J97" s="89"/>
      <c r="K97" s="89"/>
      <c r="L97" s="88"/>
      <c r="M97" s="88"/>
      <c r="N97" s="81"/>
      <c r="O97" s="82"/>
      <c r="P97" s="82"/>
      <c r="Q97" s="82"/>
      <c r="R97" s="82"/>
      <c r="S97" s="83"/>
    </row>
    <row r="98" spans="1:19" ht="66" customHeight="1">
      <c r="A98" s="93" t="str">
        <f>VLOOKUP(A96,Translation,Language+1,FALSE)</f>
        <v>(e.g. manufacturer certificate ISO 27001, TISAX, BSI-Grundschutz or other internationally recognized certificates) for all systems relevant to the customer.</v>
      </c>
      <c r="B98" s="93"/>
      <c r="C98" s="93"/>
      <c r="D98" s="93"/>
      <c r="E98" s="93"/>
      <c r="F98" s="93"/>
      <c r="G98" s="89"/>
      <c r="H98" s="89"/>
      <c r="I98" s="89"/>
      <c r="J98" s="89"/>
      <c r="K98" s="89"/>
      <c r="L98" s="88"/>
      <c r="M98" s="88"/>
      <c r="N98" s="78"/>
      <c r="O98" s="79"/>
      <c r="P98" s="79"/>
      <c r="Q98" s="79"/>
      <c r="R98" s="79"/>
      <c r="S98" s="80"/>
    </row>
    <row r="99" spans="1:19" ht="13.5" customHeight="1">
      <c r="A99" s="22"/>
      <c r="B99" s="22"/>
      <c r="C99" s="22"/>
      <c r="D99" s="22"/>
      <c r="E99" s="22"/>
      <c r="F99" s="22"/>
      <c r="G99" s="89"/>
      <c r="H99" s="89"/>
      <c r="I99" s="89"/>
      <c r="J99" s="89"/>
      <c r="K99" s="89"/>
    </row>
    <row r="100" spans="1:19" ht="40.5" customHeight="1">
      <c r="A100" s="90" t="s">
        <v>29</v>
      </c>
      <c r="B100" s="90"/>
      <c r="C100" s="90"/>
      <c r="D100" s="90"/>
      <c r="E100" s="90"/>
      <c r="F100" s="90"/>
      <c r="G100" s="91" t="s">
        <v>64</v>
      </c>
      <c r="H100" s="91"/>
      <c r="I100" s="91"/>
      <c r="J100" s="91"/>
      <c r="K100" s="91"/>
      <c r="L100" s="88" t="s">
        <v>67</v>
      </c>
      <c r="M100" s="88" t="s">
        <v>67</v>
      </c>
      <c r="N100" s="75"/>
      <c r="O100" s="76"/>
      <c r="P100" s="76"/>
      <c r="Q100" s="76"/>
      <c r="R100" s="76"/>
      <c r="S100" s="77"/>
    </row>
    <row r="101" spans="1:19" ht="40.5" customHeight="1">
      <c r="A101" s="93" t="str">
        <f>VLOOKUP(A100,Translation,Language+1,FALSE)</f>
        <v>The service provider is GPDR compliant.</v>
      </c>
      <c r="B101" s="93"/>
      <c r="C101" s="93"/>
      <c r="D101" s="93"/>
      <c r="E101" s="93"/>
      <c r="F101" s="93"/>
      <c r="G101" s="89" t="str">
        <f>VLOOKUP(G100,Translation,Language+1,FALSE)</f>
        <v>Your internal processes must be aligned with the protection needs of your customers.</v>
      </c>
      <c r="H101" s="89"/>
      <c r="I101" s="89"/>
      <c r="J101" s="89"/>
      <c r="K101" s="89"/>
      <c r="L101" s="88"/>
      <c r="M101" s="88"/>
      <c r="N101" s="78"/>
      <c r="O101" s="79"/>
      <c r="P101" s="79"/>
      <c r="Q101" s="79"/>
      <c r="R101" s="79"/>
      <c r="S101" s="80"/>
    </row>
    <row r="102" spans="1:19" ht="13.9" customHeight="1">
      <c r="A102" s="22"/>
      <c r="B102" s="22"/>
      <c r="C102" s="22"/>
      <c r="D102" s="22"/>
      <c r="E102" s="22"/>
      <c r="F102" s="22"/>
      <c r="G102" s="90"/>
      <c r="H102" s="90"/>
      <c r="I102" s="90"/>
      <c r="J102" s="90"/>
      <c r="K102" s="90"/>
    </row>
    <row r="103" spans="1:19" ht="51.75" customHeight="1">
      <c r="A103" s="90" t="s">
        <v>49</v>
      </c>
      <c r="B103" s="90"/>
      <c r="C103" s="90"/>
      <c r="D103" s="90"/>
      <c r="E103" s="90"/>
      <c r="F103" s="90"/>
      <c r="G103" s="90" t="s">
        <v>65</v>
      </c>
      <c r="H103" s="90"/>
      <c r="I103" s="90"/>
      <c r="J103" s="90"/>
      <c r="K103" s="90"/>
      <c r="L103" s="88" t="s">
        <v>67</v>
      </c>
      <c r="M103" s="88" t="s">
        <v>67</v>
      </c>
      <c r="N103" s="75"/>
      <c r="O103" s="76"/>
      <c r="P103" s="76"/>
      <c r="Q103" s="76"/>
      <c r="R103" s="76"/>
      <c r="S103" s="77"/>
    </row>
    <row r="104" spans="1:19" ht="51.75" customHeight="1">
      <c r="A104" s="93" t="str">
        <f>VLOOKUP(A103,Translation,Language+1,FALSE)</f>
        <v>The service provider shall document its regular security awareness and training sessions with its employees.</v>
      </c>
      <c r="B104" s="93"/>
      <c r="C104" s="93"/>
      <c r="D104" s="93"/>
      <c r="E104" s="93"/>
      <c r="F104" s="93"/>
      <c r="G104" s="89" t="str">
        <f>VLOOKUP(G103,Translation,Language+1,FALSE)</f>
        <v>Awareness training for your employees should take into account the protection needs of customers.</v>
      </c>
      <c r="H104" s="89"/>
      <c r="I104" s="89"/>
      <c r="J104" s="89"/>
      <c r="K104" s="89"/>
      <c r="L104" s="88"/>
      <c r="M104" s="88"/>
      <c r="N104" s="78"/>
      <c r="O104" s="79"/>
      <c r="P104" s="79"/>
      <c r="Q104" s="79"/>
      <c r="R104" s="79"/>
      <c r="S104" s="80"/>
    </row>
    <row r="105" spans="1:19" ht="13.9" customHeight="1">
      <c r="G105" s="90"/>
      <c r="H105" s="90"/>
      <c r="I105" s="90"/>
      <c r="J105" s="90"/>
      <c r="K105" s="90"/>
    </row>
    <row r="106" spans="1:19" ht="65.25" customHeight="1">
      <c r="A106" s="90" t="s">
        <v>50</v>
      </c>
      <c r="B106" s="90"/>
      <c r="C106" s="90"/>
      <c r="D106" s="90"/>
      <c r="E106" s="90"/>
      <c r="F106" s="90"/>
      <c r="G106" s="90" t="s">
        <v>66</v>
      </c>
      <c r="H106" s="90"/>
      <c r="I106" s="90"/>
      <c r="J106" s="90"/>
      <c r="K106" s="90"/>
      <c r="L106" s="88" t="s">
        <v>67</v>
      </c>
      <c r="M106" s="88" t="s">
        <v>67</v>
      </c>
      <c r="N106" s="75"/>
      <c r="O106" s="76"/>
      <c r="P106" s="76"/>
      <c r="Q106" s="76"/>
      <c r="R106" s="76"/>
      <c r="S106" s="77"/>
    </row>
    <row r="107" spans="1:19" ht="87.75" customHeight="1">
      <c r="A107" s="93" t="str">
        <f>VLOOKUP(A106,Translation,Language+1,FALSE)</f>
        <v>In case of thIn the event of the departure of an employee of the Service Provider, the user account will be deactivated, passwords will be changed and all documents concerning the Client will be confiscated.</v>
      </c>
      <c r="B107" s="93"/>
      <c r="C107" s="93"/>
      <c r="D107" s="93"/>
      <c r="E107" s="93"/>
      <c r="F107" s="93"/>
      <c r="G107" s="89" t="str">
        <f>VLOOKUP(G106,Translation,Language+1,FALSE)</f>
        <v>It is recommended that service providers implement privileged access management for self-protection.</v>
      </c>
      <c r="H107" s="89"/>
      <c r="I107" s="89"/>
      <c r="J107" s="89"/>
      <c r="K107" s="89"/>
      <c r="L107" s="88"/>
      <c r="M107" s="88"/>
      <c r="N107" s="78"/>
      <c r="O107" s="79"/>
      <c r="P107" s="79"/>
      <c r="Q107" s="79"/>
      <c r="R107" s="79"/>
      <c r="S107" s="80"/>
    </row>
    <row r="108" spans="1:19" ht="13.5" customHeight="1">
      <c r="A108" s="46"/>
      <c r="B108" s="46"/>
      <c r="C108" s="46"/>
      <c r="D108" s="46"/>
      <c r="E108" s="46"/>
      <c r="F108" s="46"/>
      <c r="G108" s="51"/>
      <c r="H108" s="51"/>
      <c r="I108" s="51"/>
      <c r="J108" s="51"/>
      <c r="K108" s="51"/>
      <c r="L108" s="53"/>
      <c r="M108" s="53"/>
      <c r="N108" s="70"/>
      <c r="O108" s="70"/>
      <c r="P108" s="70"/>
      <c r="Q108" s="70"/>
      <c r="R108" s="70"/>
      <c r="S108" s="70"/>
    </row>
    <row r="109" spans="1:19" ht="77.25" customHeight="1">
      <c r="A109" s="90" t="s">
        <v>51</v>
      </c>
      <c r="B109" s="90"/>
      <c r="C109" s="90"/>
      <c r="D109" s="90"/>
      <c r="E109" s="90"/>
      <c r="F109" s="90"/>
      <c r="G109" s="90" t="s">
        <v>66</v>
      </c>
      <c r="H109" s="90"/>
      <c r="I109" s="90"/>
      <c r="J109" s="90"/>
      <c r="K109" s="90"/>
      <c r="L109" s="88" t="s">
        <v>67</v>
      </c>
      <c r="M109" s="88" t="s">
        <v>67</v>
      </c>
      <c r="N109" s="75"/>
      <c r="O109" s="76"/>
      <c r="P109" s="76"/>
      <c r="Q109" s="76"/>
      <c r="R109" s="76"/>
      <c r="S109" s="77"/>
    </row>
    <row r="110" spans="1:19" ht="77.25" customHeight="1">
      <c r="A110" s="93" t="str">
        <f>VLOOKUP(A109,Translation,Language+1,FALSE)</f>
        <v>Personal data of the customer's employees is included in the damage potential analysis as part of the service provider's data protection management.</v>
      </c>
      <c r="B110" s="93"/>
      <c r="C110" s="93"/>
      <c r="D110" s="93"/>
      <c r="E110" s="93"/>
      <c r="F110" s="93"/>
      <c r="G110" s="89" t="str">
        <f>VLOOKUP(G109,Translation,Language+1,FALSE)</f>
        <v>It is recommended that service providers implement privileged access management for self-protection.</v>
      </c>
      <c r="H110" s="89"/>
      <c r="I110" s="89"/>
      <c r="J110" s="89"/>
      <c r="K110" s="89"/>
      <c r="L110" s="88"/>
      <c r="M110" s="88"/>
      <c r="N110" s="78"/>
      <c r="O110" s="79"/>
      <c r="P110" s="79"/>
      <c r="Q110" s="79"/>
      <c r="R110" s="79"/>
      <c r="S110" s="80"/>
    </row>
  </sheetData>
  <mergeCells count="159">
    <mergeCell ref="A95:F95"/>
    <mergeCell ref="A97:F97"/>
    <mergeCell ref="A100:F100"/>
    <mergeCell ref="A101:F101"/>
    <mergeCell ref="A103:F103"/>
    <mergeCell ref="A106:F106"/>
    <mergeCell ref="A107:F107"/>
    <mergeCell ref="A109:F109"/>
    <mergeCell ref="A110:F110"/>
    <mergeCell ref="A96:F96"/>
    <mergeCell ref="A98:F98"/>
    <mergeCell ref="A104:F104"/>
    <mergeCell ref="A82:F82"/>
    <mergeCell ref="A58:F58"/>
    <mergeCell ref="A59:F59"/>
    <mergeCell ref="A61:F61"/>
    <mergeCell ref="A62:F62"/>
    <mergeCell ref="A69:F69"/>
    <mergeCell ref="A70:F70"/>
    <mergeCell ref="A72:F72"/>
    <mergeCell ref="A73:F73"/>
    <mergeCell ref="A78:F78"/>
    <mergeCell ref="A79:F79"/>
    <mergeCell ref="A81:F81"/>
    <mergeCell ref="A17:F17"/>
    <mergeCell ref="A19:F19"/>
    <mergeCell ref="A56:F56"/>
    <mergeCell ref="A33:F33"/>
    <mergeCell ref="A34:F34"/>
    <mergeCell ref="A36:F36"/>
    <mergeCell ref="A37:F37"/>
    <mergeCell ref="A39:F39"/>
    <mergeCell ref="A40:F40"/>
    <mergeCell ref="A42:F42"/>
    <mergeCell ref="A43:F43"/>
    <mergeCell ref="A49:F49"/>
    <mergeCell ref="A50:F50"/>
    <mergeCell ref="A55:F55"/>
    <mergeCell ref="G30:K30"/>
    <mergeCell ref="G31:K31"/>
    <mergeCell ref="G33:K33"/>
    <mergeCell ref="G34:K34"/>
    <mergeCell ref="G36:K36"/>
    <mergeCell ref="A20:F20"/>
    <mergeCell ref="A7:F7"/>
    <mergeCell ref="G7:K7"/>
    <mergeCell ref="N7:S7"/>
    <mergeCell ref="A8:F8"/>
    <mergeCell ref="G8:K8"/>
    <mergeCell ref="N8:S8"/>
    <mergeCell ref="G13:K13"/>
    <mergeCell ref="G14:K14"/>
    <mergeCell ref="G16:K16"/>
    <mergeCell ref="G17:K17"/>
    <mergeCell ref="G19:K19"/>
    <mergeCell ref="G20:K20"/>
    <mergeCell ref="L13:L14"/>
    <mergeCell ref="M13:M14"/>
    <mergeCell ref="L16:L17"/>
    <mergeCell ref="A13:F13"/>
    <mergeCell ref="A14:F14"/>
    <mergeCell ref="A16:F16"/>
    <mergeCell ref="G49:K49"/>
    <mergeCell ref="G50:K50"/>
    <mergeCell ref="G52:K52"/>
    <mergeCell ref="G53:K53"/>
    <mergeCell ref="G55:K55"/>
    <mergeCell ref="G37:K37"/>
    <mergeCell ref="G39:K39"/>
    <mergeCell ref="G40:K40"/>
    <mergeCell ref="G42:K42"/>
    <mergeCell ref="G43:K43"/>
    <mergeCell ref="G70:K70"/>
    <mergeCell ref="G72:K72"/>
    <mergeCell ref="G73:K73"/>
    <mergeCell ref="G75:K75"/>
    <mergeCell ref="G56:K56"/>
    <mergeCell ref="G58:K58"/>
    <mergeCell ref="G59:K59"/>
    <mergeCell ref="G61:K61"/>
    <mergeCell ref="G62:K62"/>
    <mergeCell ref="M16:M17"/>
    <mergeCell ref="L19:L20"/>
    <mergeCell ref="M19:M20"/>
    <mergeCell ref="L33:L34"/>
    <mergeCell ref="M33:M34"/>
    <mergeCell ref="G110:K110"/>
    <mergeCell ref="G95:K96"/>
    <mergeCell ref="G97:K98"/>
    <mergeCell ref="G100:K100"/>
    <mergeCell ref="G103:K103"/>
    <mergeCell ref="G106:K106"/>
    <mergeCell ref="G109:K109"/>
    <mergeCell ref="G102:K102"/>
    <mergeCell ref="G104:K104"/>
    <mergeCell ref="G105:K105"/>
    <mergeCell ref="G107:K107"/>
    <mergeCell ref="G99:K99"/>
    <mergeCell ref="G101:K101"/>
    <mergeCell ref="G76:K76"/>
    <mergeCell ref="G78:K78"/>
    <mergeCell ref="G79:K79"/>
    <mergeCell ref="G81:K81"/>
    <mergeCell ref="G82:K82"/>
    <mergeCell ref="G69:K69"/>
    <mergeCell ref="L49:L50"/>
    <mergeCell ref="M49:M50"/>
    <mergeCell ref="L55:L56"/>
    <mergeCell ref="M55:M56"/>
    <mergeCell ref="L58:L59"/>
    <mergeCell ref="M58:M59"/>
    <mergeCell ref="L36:L37"/>
    <mergeCell ref="M36:M37"/>
    <mergeCell ref="L39:L40"/>
    <mergeCell ref="M39:M40"/>
    <mergeCell ref="L42:L43"/>
    <mergeCell ref="M42:M43"/>
    <mergeCell ref="N61:S62"/>
    <mergeCell ref="N69:S70"/>
    <mergeCell ref="L100:L101"/>
    <mergeCell ref="M100:M101"/>
    <mergeCell ref="L103:L104"/>
    <mergeCell ref="M103:M104"/>
    <mergeCell ref="L106:L107"/>
    <mergeCell ref="M106:M107"/>
    <mergeCell ref="L78:L79"/>
    <mergeCell ref="M78:M79"/>
    <mergeCell ref="L81:L82"/>
    <mergeCell ref="M81:M82"/>
    <mergeCell ref="L61:L62"/>
    <mergeCell ref="M61:M62"/>
    <mergeCell ref="L69:L70"/>
    <mergeCell ref="M69:M70"/>
    <mergeCell ref="L72:L73"/>
    <mergeCell ref="M72:M73"/>
    <mergeCell ref="N103:S104"/>
    <mergeCell ref="N106:S107"/>
    <mergeCell ref="N109:S110"/>
    <mergeCell ref="N95:S98"/>
    <mergeCell ref="R4:S5"/>
    <mergeCell ref="D4:O5"/>
    <mergeCell ref="N72:S73"/>
    <mergeCell ref="N78:S79"/>
    <mergeCell ref="N81:S82"/>
    <mergeCell ref="N100:S101"/>
    <mergeCell ref="L109:L110"/>
    <mergeCell ref="M109:M110"/>
    <mergeCell ref="L95:L98"/>
    <mergeCell ref="M95:M98"/>
    <mergeCell ref="N13:S14"/>
    <mergeCell ref="N16:S17"/>
    <mergeCell ref="N19:S20"/>
    <mergeCell ref="N33:S34"/>
    <mergeCell ref="N36:S37"/>
    <mergeCell ref="N39:S40"/>
    <mergeCell ref="N42:S43"/>
    <mergeCell ref="N49:S50"/>
    <mergeCell ref="N55:S56"/>
    <mergeCell ref="N58:S59"/>
  </mergeCells>
  <dataValidations disablePrompts="1" count="1">
    <dataValidation type="list" allowBlank="1" showInputMessage="1" showErrorMessage="1" sqref="L13:M13 L16:M16 L19:M19 L33:M33 L36:M36 L39:M39 L42:M42 L49:M49 L55:M55 L58:M58 L61:M61 L69:M69 L72:M72 L78:M78 L81:M81 L95:M95 L100:M100 L103:M103 L106:M106 L109:M109">
      <formula1>"☐,☒"</formula1>
    </dataValidation>
  </dataValidations>
  <pageMargins left="0.47743055555555558" right="0.16666666666666666" top="1.125" bottom="0.32500000000000001" header="0.3" footer="0.3"/>
  <pageSetup paperSize="9" orientation="portrait" r:id="rId1"/>
  <headerFooter>
    <oddHeader xml:space="preserve">&amp;L&amp;G&amp;C&amp;"Arial,Fett"&amp;14Checkliste IT Dienstleister
&amp;"Arial,Fett Kursiv"checklist IT service providers&amp;"Arial,Fett"
&amp;"Arial,Standard"
&amp;"Arial,Kursiv"
&amp;R&amp;"Arial,Standard"&amp;10SD_S310_03
Edition 1
page &amp;P of &amp;N
18.02.2022
</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3" r:id="rId5" name="Drop Down 1">
              <controlPr defaultSize="0" autoLine="0" autoPict="0">
                <anchor moveWithCells="1">
                  <from>
                    <xdr:col>15</xdr:col>
                    <xdr:colOff>9525</xdr:colOff>
                    <xdr:row>0</xdr:row>
                    <xdr:rowOff>57150</xdr:rowOff>
                  </from>
                  <to>
                    <xdr:col>18</xdr:col>
                    <xdr:colOff>295275</xdr:colOff>
                    <xdr:row>1</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D17"/>
  <sheetViews>
    <sheetView showGridLines="0" zoomScaleNormal="100" workbookViewId="0">
      <selection activeCell="A5" sqref="A5"/>
    </sheetView>
  </sheetViews>
  <sheetFormatPr baseColWidth="10" defaultColWidth="10" defaultRowHeight="12.75"/>
  <cols>
    <col min="1" max="1" width="51" style="19" customWidth="1"/>
    <col min="2" max="2" width="53.42578125" style="20" customWidth="1"/>
    <col min="3" max="3" width="43.28515625" style="19" bestFit="1" customWidth="1"/>
    <col min="4" max="4" width="51.42578125" style="19" bestFit="1" customWidth="1"/>
    <col min="5" max="5" width="3.140625" style="21" customWidth="1"/>
    <col min="6" max="16384" width="10" style="21"/>
  </cols>
  <sheetData>
    <row r="1" spans="1:4" s="6" customFormat="1" ht="18">
      <c r="A1" s="3">
        <v>1</v>
      </c>
      <c r="B1" s="4"/>
      <c r="C1" s="5"/>
      <c r="D1" s="5"/>
    </row>
    <row r="2" spans="1:4" s="6" customFormat="1">
      <c r="A2" s="7">
        <v>1</v>
      </c>
      <c r="B2" s="8"/>
      <c r="C2" s="5"/>
      <c r="D2" s="9"/>
    </row>
    <row r="3" spans="1:4" s="6" customFormat="1" ht="15" customHeight="1">
      <c r="A3" s="10" t="s">
        <v>68</v>
      </c>
      <c r="B3" s="11"/>
      <c r="C3" s="12"/>
      <c r="D3" s="12"/>
    </row>
    <row r="4" spans="1:4" s="6" customFormat="1" ht="15" customHeight="1">
      <c r="A4" s="10" t="s">
        <v>69</v>
      </c>
      <c r="B4" s="13"/>
      <c r="C4" s="14"/>
      <c r="D4" s="14"/>
    </row>
    <row r="5" spans="1:4" s="6" customFormat="1" ht="15" customHeight="1">
      <c r="A5" s="15" t="s">
        <v>70</v>
      </c>
      <c r="B5" s="16"/>
      <c r="C5" s="12"/>
      <c r="D5" s="12"/>
    </row>
    <row r="6" spans="1:4" s="6" customFormat="1">
      <c r="A6" s="17"/>
      <c r="B6" s="18"/>
      <c r="C6" s="12"/>
      <c r="D6" s="12"/>
    </row>
    <row r="7" spans="1:4">
      <c r="C7" s="12"/>
    </row>
    <row r="8" spans="1:4">
      <c r="C8" s="12"/>
    </row>
    <row r="9" spans="1:4">
      <c r="C9" s="12"/>
    </row>
    <row r="10" spans="1:4">
      <c r="C10" s="12"/>
    </row>
    <row r="11" spans="1:4">
      <c r="C11" s="12"/>
    </row>
    <row r="12" spans="1:4">
      <c r="C12" s="12"/>
    </row>
    <row r="13" spans="1:4">
      <c r="C13" s="12"/>
    </row>
    <row r="14" spans="1:4">
      <c r="C14" s="12"/>
    </row>
    <row r="15" spans="1:4">
      <c r="C15" s="12"/>
    </row>
    <row r="16" spans="1:4">
      <c r="C16" s="12"/>
    </row>
    <row r="17" spans="3:3">
      <c r="C17" s="12"/>
    </row>
  </sheetData>
  <sheetProtection selectLockedCells="1"/>
  <pageMargins left="0.78740157480314965" right="0.74803149606299213" top="1.1811023622047245" bottom="0.98425196850393704" header="0.59055118110236227" footer="0.47244094488188981"/>
  <pageSetup paperSize="9" orientation="landscape" r:id="rId1"/>
  <headerFooter alignWithMargins="0"/>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R98"/>
  <sheetViews>
    <sheetView showGridLines="0" zoomScale="90" zoomScaleNormal="90" workbookViewId="0">
      <pane xSplit="1" ySplit="1" topLeftCell="B2" activePane="bottomRight" state="frozen"/>
      <selection activeCell="H6" sqref="H6"/>
      <selection pane="topRight" activeCell="H6" sqref="H6"/>
      <selection pane="bottomLeft" activeCell="H6" sqref="H6"/>
      <selection pane="bottomRight" activeCell="D2" sqref="D2"/>
    </sheetView>
  </sheetViews>
  <sheetFormatPr baseColWidth="10" defaultColWidth="10" defaultRowHeight="14.25"/>
  <cols>
    <col min="1" max="1" width="57" style="44" customWidth="1"/>
    <col min="2" max="4" width="57" style="60" customWidth="1"/>
    <col min="5" max="16384" width="10" style="29"/>
  </cols>
  <sheetData>
    <row r="1" spans="1:4" s="30" customFormat="1" ht="15">
      <c r="A1" s="64" t="s">
        <v>71</v>
      </c>
      <c r="B1" s="59" t="s">
        <v>68</v>
      </c>
      <c r="C1" s="61" t="s">
        <v>69</v>
      </c>
      <c r="D1" s="61" t="s">
        <v>70</v>
      </c>
    </row>
    <row r="2" spans="1:4" ht="38.25">
      <c r="A2" s="56" t="s">
        <v>28</v>
      </c>
      <c r="B2" s="43" t="s">
        <v>72</v>
      </c>
    </row>
    <row r="3" spans="1:4" ht="25.5">
      <c r="A3" s="56" t="s">
        <v>27</v>
      </c>
      <c r="B3" s="43" t="s">
        <v>73</v>
      </c>
      <c r="C3" s="43"/>
      <c r="D3" s="44"/>
    </row>
    <row r="4" spans="1:4" ht="51">
      <c r="A4" s="56" t="s">
        <v>31</v>
      </c>
      <c r="B4" s="43" t="s">
        <v>74</v>
      </c>
      <c r="C4" s="43"/>
      <c r="D4" s="44"/>
    </row>
    <row r="5" spans="1:4">
      <c r="A5" s="56" t="s">
        <v>7</v>
      </c>
      <c r="B5" s="43" t="s">
        <v>75</v>
      </c>
      <c r="C5" s="44"/>
      <c r="D5" s="44"/>
    </row>
    <row r="6" spans="1:4">
      <c r="A6" s="43" t="s">
        <v>0</v>
      </c>
      <c r="B6" s="43" t="s">
        <v>76</v>
      </c>
      <c r="C6" s="43"/>
      <c r="D6" s="44"/>
    </row>
    <row r="7" spans="1:4" ht="25.5">
      <c r="A7" s="56" t="s">
        <v>60</v>
      </c>
      <c r="B7" s="43" t="s">
        <v>77</v>
      </c>
      <c r="C7" s="55"/>
      <c r="D7" s="44"/>
    </row>
    <row r="8" spans="1:4">
      <c r="A8" s="56" t="s">
        <v>1</v>
      </c>
      <c r="B8" s="43" t="s">
        <v>78</v>
      </c>
      <c r="C8" s="44"/>
      <c r="D8" s="44"/>
    </row>
    <row r="9" spans="1:4" ht="38.25">
      <c r="A9" s="56" t="s">
        <v>10</v>
      </c>
      <c r="B9" s="43" t="s">
        <v>79</v>
      </c>
      <c r="C9" s="44"/>
      <c r="D9" s="44"/>
    </row>
    <row r="10" spans="1:4" ht="38.25">
      <c r="A10" s="56" t="s">
        <v>14</v>
      </c>
      <c r="B10" s="43" t="s">
        <v>80</v>
      </c>
    </row>
    <row r="11" spans="1:4" ht="25.5">
      <c r="A11" s="56" t="s">
        <v>19</v>
      </c>
      <c r="B11" s="43" t="s">
        <v>81</v>
      </c>
    </row>
    <row r="12" spans="1:4">
      <c r="A12" s="56" t="s">
        <v>23</v>
      </c>
      <c r="B12" s="43" t="s">
        <v>82</v>
      </c>
    </row>
    <row r="13" spans="1:4" ht="25.5">
      <c r="A13" s="56" t="s">
        <v>30</v>
      </c>
      <c r="B13" s="43" t="s">
        <v>83</v>
      </c>
    </row>
    <row r="14" spans="1:4" ht="38.25">
      <c r="A14" s="56" t="s">
        <v>11</v>
      </c>
      <c r="B14" s="43" t="s">
        <v>84</v>
      </c>
    </row>
    <row r="15" spans="1:4" ht="51">
      <c r="A15" s="56" t="s">
        <v>25</v>
      </c>
      <c r="B15" s="43" t="s">
        <v>85</v>
      </c>
      <c r="C15" s="54"/>
      <c r="D15" s="54"/>
    </row>
    <row r="16" spans="1:4" ht="38.25">
      <c r="A16" s="56" t="s">
        <v>13</v>
      </c>
      <c r="B16" s="43" t="s">
        <v>86</v>
      </c>
    </row>
    <row r="17" spans="1:4">
      <c r="A17" s="56" t="s">
        <v>29</v>
      </c>
      <c r="B17" s="43" t="s">
        <v>87</v>
      </c>
    </row>
    <row r="18" spans="1:4" ht="38.25">
      <c r="A18" s="56" t="s">
        <v>15</v>
      </c>
      <c r="B18" s="43" t="s">
        <v>88</v>
      </c>
      <c r="C18" s="44"/>
      <c r="D18" s="44"/>
    </row>
    <row r="19" spans="1:4" ht="25.5">
      <c r="A19" s="56" t="s">
        <v>57</v>
      </c>
      <c r="B19" s="43" t="s">
        <v>89</v>
      </c>
      <c r="C19" s="44"/>
      <c r="D19" s="44"/>
    </row>
    <row r="20" spans="1:4" ht="51">
      <c r="A20" s="56" t="s">
        <v>9</v>
      </c>
      <c r="B20" s="43" t="s">
        <v>90</v>
      </c>
      <c r="C20" s="44"/>
      <c r="D20" s="44"/>
    </row>
    <row r="21" spans="1:4" ht="25.5">
      <c r="A21" s="56" t="s">
        <v>54</v>
      </c>
      <c r="B21" s="43" t="s">
        <v>91</v>
      </c>
    </row>
    <row r="22" spans="1:4" ht="25.5">
      <c r="A22" s="56" t="s">
        <v>26</v>
      </c>
      <c r="B22" s="43" t="s">
        <v>92</v>
      </c>
    </row>
    <row r="23" spans="1:4" ht="25.5">
      <c r="A23" s="56" t="s">
        <v>65</v>
      </c>
      <c r="B23" s="43" t="s">
        <v>93</v>
      </c>
    </row>
    <row r="24" spans="1:4" ht="25.5">
      <c r="A24" s="56" t="s">
        <v>63</v>
      </c>
      <c r="B24" s="43" t="s">
        <v>94</v>
      </c>
    </row>
    <row r="25" spans="1:4">
      <c r="A25" s="56" t="s">
        <v>2</v>
      </c>
      <c r="B25" s="43" t="s">
        <v>95</v>
      </c>
    </row>
    <row r="26" spans="1:4">
      <c r="A26" s="56" t="s">
        <v>4</v>
      </c>
      <c r="B26" s="58" t="s">
        <v>96</v>
      </c>
    </row>
    <row r="27" spans="1:4" ht="25.5">
      <c r="A27" s="56" t="s">
        <v>59</v>
      </c>
      <c r="B27" s="43" t="s">
        <v>97</v>
      </c>
    </row>
    <row r="28" spans="1:4" ht="38.25">
      <c r="A28" s="56" t="s">
        <v>17</v>
      </c>
      <c r="B28" s="43" t="s">
        <v>98</v>
      </c>
      <c r="C28" s="54"/>
      <c r="D28" s="54"/>
    </row>
    <row r="29" spans="1:4" ht="25.5">
      <c r="A29" s="56" t="s">
        <v>56</v>
      </c>
      <c r="B29" s="43" t="s">
        <v>99</v>
      </c>
    </row>
    <row r="30" spans="1:4" ht="25.5">
      <c r="A30" s="56" t="s">
        <v>66</v>
      </c>
      <c r="B30" s="43" t="s">
        <v>100</v>
      </c>
    </row>
    <row r="31" spans="1:4" ht="38.25">
      <c r="A31" s="56" t="s">
        <v>52</v>
      </c>
      <c r="B31" s="43" t="s">
        <v>101</v>
      </c>
    </row>
    <row r="32" spans="1:4" ht="38.25">
      <c r="A32" s="56" t="s">
        <v>16</v>
      </c>
      <c r="B32" s="43" t="s">
        <v>102</v>
      </c>
    </row>
    <row r="33" spans="1:4" ht="25.5">
      <c r="A33" s="56" t="s">
        <v>61</v>
      </c>
      <c r="B33" s="43" t="s">
        <v>103</v>
      </c>
    </row>
    <row r="34" spans="1:4">
      <c r="A34" s="56" t="s">
        <v>53</v>
      </c>
      <c r="B34" s="43" t="s">
        <v>104</v>
      </c>
    </row>
    <row r="35" spans="1:4" ht="25.5">
      <c r="A35" s="56" t="s">
        <v>64</v>
      </c>
      <c r="B35" s="43" t="s">
        <v>105</v>
      </c>
    </row>
    <row r="36" spans="1:4">
      <c r="A36" s="56" t="s">
        <v>5</v>
      </c>
      <c r="B36" s="43" t="s">
        <v>106</v>
      </c>
      <c r="C36" s="44"/>
      <c r="D36" s="44"/>
    </row>
    <row r="37" spans="1:4">
      <c r="A37" s="56" t="s">
        <v>3</v>
      </c>
      <c r="B37" s="43" t="s">
        <v>107</v>
      </c>
      <c r="D37" s="44"/>
    </row>
    <row r="38" spans="1:4">
      <c r="A38" s="56" t="s">
        <v>24</v>
      </c>
      <c r="B38" s="43" t="s">
        <v>108</v>
      </c>
    </row>
    <row r="39" spans="1:4">
      <c r="A39" s="56" t="s">
        <v>6</v>
      </c>
      <c r="B39" s="43" t="s">
        <v>109</v>
      </c>
    </row>
    <row r="40" spans="1:4">
      <c r="A40" s="56" t="s">
        <v>8</v>
      </c>
      <c r="B40" s="43" t="s">
        <v>110</v>
      </c>
      <c r="D40" s="44"/>
    </row>
    <row r="41" spans="1:4" ht="38.25">
      <c r="A41" s="56" t="s">
        <v>32</v>
      </c>
      <c r="B41" s="43" t="s">
        <v>111</v>
      </c>
      <c r="D41" s="44"/>
    </row>
    <row r="42" spans="1:4">
      <c r="A42" s="56" t="s">
        <v>12</v>
      </c>
      <c r="B42" s="43" t="s">
        <v>112</v>
      </c>
      <c r="C42" s="44"/>
      <c r="D42" s="44"/>
    </row>
    <row r="43" spans="1:4">
      <c r="A43" s="56" t="s">
        <v>18</v>
      </c>
      <c r="B43" s="43" t="s">
        <v>113</v>
      </c>
      <c r="D43" s="44"/>
    </row>
    <row r="44" spans="1:4">
      <c r="A44" s="56" t="s">
        <v>55</v>
      </c>
      <c r="B44" s="43" t="s">
        <v>114</v>
      </c>
    </row>
    <row r="45" spans="1:4" ht="25.5">
      <c r="A45" s="56" t="s">
        <v>62</v>
      </c>
      <c r="B45" s="43" t="s">
        <v>115</v>
      </c>
    </row>
    <row r="46" spans="1:4" ht="51">
      <c r="A46" s="56" t="s">
        <v>21</v>
      </c>
      <c r="B46" s="43" t="s">
        <v>116</v>
      </c>
    </row>
    <row r="47" spans="1:4" ht="51">
      <c r="A47" s="56" t="s">
        <v>22</v>
      </c>
      <c r="B47" s="43" t="s">
        <v>117</v>
      </c>
    </row>
    <row r="48" spans="1:4" ht="27" customHeight="1">
      <c r="A48" s="56" t="s">
        <v>20</v>
      </c>
      <c r="B48" s="43" t="s">
        <v>118</v>
      </c>
      <c r="D48" s="44"/>
    </row>
    <row r="49" spans="1:4" ht="25.5">
      <c r="A49" s="56" t="s">
        <v>58</v>
      </c>
      <c r="B49" s="43" t="s">
        <v>119</v>
      </c>
    </row>
    <row r="50" spans="1:4">
      <c r="A50" s="62"/>
      <c r="B50" s="62"/>
      <c r="C50" s="57"/>
      <c r="D50" s="54"/>
    </row>
    <row r="51" spans="1:4">
      <c r="A51" s="63"/>
      <c r="B51" s="62"/>
    </row>
    <row r="52" spans="1:4">
      <c r="A52" s="63"/>
      <c r="B52" s="62"/>
    </row>
    <row r="53" spans="1:4">
      <c r="A53" s="63"/>
      <c r="B53" s="62"/>
    </row>
    <row r="54" spans="1:4">
      <c r="A54" s="62"/>
      <c r="B54" s="62"/>
    </row>
    <row r="55" spans="1:4">
      <c r="A55" s="58"/>
    </row>
    <row r="56" spans="1:4">
      <c r="A56" s="63"/>
      <c r="B56" s="62"/>
    </row>
    <row r="57" spans="1:4">
      <c r="A57" s="63"/>
      <c r="B57" s="62"/>
    </row>
    <row r="58" spans="1:4">
      <c r="A58" s="63"/>
      <c r="B58" s="62"/>
    </row>
    <row r="59" spans="1:4">
      <c r="A59" s="63"/>
      <c r="B59" s="62"/>
      <c r="C59" s="44"/>
      <c r="D59" s="44"/>
    </row>
    <row r="60" spans="1:4">
      <c r="A60" s="63"/>
      <c r="B60" s="62"/>
    </row>
    <row r="61" spans="1:4">
      <c r="A61" s="57"/>
      <c r="B61" s="54"/>
      <c r="C61" s="54"/>
      <c r="D61" s="54"/>
    </row>
    <row r="62" spans="1:4">
      <c r="A62" s="63"/>
      <c r="B62" s="62"/>
    </row>
    <row r="63" spans="1:4">
      <c r="A63" s="62"/>
      <c r="B63" s="62"/>
    </row>
    <row r="64" spans="1:4">
      <c r="A64" s="62"/>
      <c r="B64" s="62"/>
    </row>
    <row r="65" spans="1:8">
      <c r="A65" s="63"/>
      <c r="B65" s="62"/>
      <c r="C65" s="44"/>
      <c r="D65" s="44"/>
    </row>
    <row r="66" spans="1:8">
      <c r="A66" s="62"/>
      <c r="B66" s="62"/>
    </row>
    <row r="67" spans="1:8">
      <c r="A67" s="63"/>
      <c r="B67" s="62"/>
    </row>
    <row r="68" spans="1:8">
      <c r="A68" s="62"/>
      <c r="B68" s="62"/>
      <c r="C68" s="54"/>
      <c r="D68" s="54"/>
    </row>
    <row r="69" spans="1:8">
      <c r="A69" s="62"/>
      <c r="B69" s="62"/>
    </row>
    <row r="70" spans="1:8">
      <c r="A70" s="62"/>
      <c r="B70" s="62"/>
    </row>
    <row r="71" spans="1:8">
      <c r="A71" s="63"/>
      <c r="B71" s="62"/>
    </row>
    <row r="72" spans="1:8">
      <c r="A72" s="63"/>
      <c r="B72" s="62"/>
    </row>
    <row r="73" spans="1:8">
      <c r="A73" s="63"/>
      <c r="B73" s="62"/>
    </row>
    <row r="74" spans="1:8">
      <c r="A74" s="62"/>
      <c r="B74" s="62"/>
    </row>
    <row r="75" spans="1:8">
      <c r="A75" s="62"/>
      <c r="B75" s="62"/>
    </row>
    <row r="76" spans="1:8">
      <c r="A76" s="62"/>
      <c r="B76" s="62"/>
    </row>
    <row r="77" spans="1:8" ht="15">
      <c r="A77" s="63"/>
      <c r="B77" s="62"/>
      <c r="E77" s="32"/>
      <c r="F77" s="32"/>
      <c r="G77" s="32"/>
      <c r="H77" s="32"/>
    </row>
    <row r="78" spans="1:8">
      <c r="A78" s="62"/>
      <c r="B78" s="62"/>
      <c r="E78" s="33"/>
      <c r="F78" s="33"/>
      <c r="G78" s="33"/>
      <c r="H78" s="33"/>
    </row>
    <row r="79" spans="1:8" ht="15">
      <c r="A79" s="57"/>
      <c r="E79" s="32"/>
      <c r="F79" s="32"/>
      <c r="G79" s="32"/>
      <c r="H79" s="32"/>
    </row>
    <row r="80" spans="1:8" ht="15">
      <c r="A80" s="57"/>
      <c r="E80" s="32"/>
      <c r="F80" s="32"/>
      <c r="G80" s="32"/>
      <c r="H80" s="32"/>
    </row>
    <row r="81" spans="1:18" ht="15">
      <c r="A81" s="57"/>
      <c r="B81" s="44"/>
      <c r="D81" s="44"/>
      <c r="E81" s="32"/>
      <c r="F81" s="32"/>
      <c r="G81" s="32"/>
      <c r="H81" s="32"/>
    </row>
    <row r="82" spans="1:18">
      <c r="A82" s="57"/>
      <c r="E82" s="34"/>
      <c r="F82" s="34"/>
      <c r="G82" s="34"/>
      <c r="H82" s="34"/>
    </row>
    <row r="83" spans="1:18" ht="15">
      <c r="A83" s="57"/>
      <c r="B83" s="54"/>
      <c r="C83" s="54"/>
      <c r="D83" s="54"/>
      <c r="E83" s="32"/>
      <c r="F83" s="32"/>
      <c r="G83" s="32"/>
      <c r="H83" s="32"/>
    </row>
    <row r="84" spans="1:18" ht="15">
      <c r="A84" s="57"/>
      <c r="E84" s="32"/>
      <c r="F84" s="32"/>
      <c r="G84" s="32"/>
      <c r="H84" s="32"/>
    </row>
    <row r="85" spans="1:18" ht="15">
      <c r="A85" s="57"/>
      <c r="E85" s="32"/>
      <c r="F85" s="32"/>
      <c r="G85" s="32"/>
      <c r="H85" s="32"/>
    </row>
    <row r="86" spans="1:18" ht="15">
      <c r="A86" s="57"/>
      <c r="E86" s="32"/>
      <c r="F86" s="32"/>
      <c r="G86" s="32"/>
      <c r="H86" s="32"/>
    </row>
    <row r="87" spans="1:18" ht="15">
      <c r="A87" s="57"/>
      <c r="E87" s="32"/>
      <c r="F87" s="32"/>
      <c r="G87" s="32"/>
      <c r="H87" s="32"/>
    </row>
    <row r="88" spans="1:18" ht="15">
      <c r="A88" s="57"/>
      <c r="E88" s="32"/>
      <c r="F88" s="32"/>
      <c r="G88" s="32"/>
      <c r="H88" s="32"/>
    </row>
    <row r="89" spans="1:18" ht="15">
      <c r="A89" s="57"/>
      <c r="E89" s="32"/>
      <c r="F89" s="32"/>
      <c r="G89" s="32"/>
      <c r="H89" s="32"/>
      <c r="J89" s="32"/>
      <c r="K89" s="32"/>
      <c r="L89" s="32"/>
      <c r="M89" s="32"/>
      <c r="N89" s="32"/>
      <c r="O89" s="32"/>
      <c r="P89" s="32"/>
      <c r="Q89" s="32"/>
      <c r="R89" s="32"/>
    </row>
    <row r="90" spans="1:18">
      <c r="A90" s="57"/>
    </row>
    <row r="91" spans="1:18">
      <c r="A91" s="57"/>
      <c r="E91" s="31"/>
    </row>
    <row r="92" spans="1:18">
      <c r="A92" s="57"/>
    </row>
    <row r="93" spans="1:18" ht="13.9" customHeight="1">
      <c r="A93" s="57"/>
    </row>
    <row r="94" spans="1:18">
      <c r="A94" s="57"/>
    </row>
    <row r="95" spans="1:18">
      <c r="A95" s="57"/>
    </row>
    <row r="96" spans="1:18">
      <c r="A96" s="57"/>
    </row>
    <row r="97" spans="1:1">
      <c r="A97" s="57"/>
    </row>
    <row r="98" spans="1:1">
      <c r="A98" s="57"/>
    </row>
  </sheetData>
  <sheetProtection selectLockedCells="1"/>
  <autoFilter ref="A1:D1">
    <sortState ref="A2:D102">
      <sortCondition ref="A1"/>
    </sortState>
  </autoFilter>
  <sortState ref="A2:A164">
    <sortCondition ref="A1"/>
  </sortState>
  <pageMargins left="0.78740157480314965" right="0.74803149606299213" top="1.1811023622047245" bottom="0.98425196850393704" header="0.59055118110236227" footer="0.47244094488188981"/>
  <pageSetup paperSize="9" scale="12" orientation="landscape" r:id="rId1"/>
  <headerFooter alignWithMargins="0"/>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SD_W130_19</vt:lpstr>
      <vt:lpstr>Language</vt:lpstr>
      <vt:lpstr>Translation</vt:lpstr>
      <vt:lpstr>Translation!Language</vt:lpstr>
      <vt:lpstr>Language</vt:lpstr>
      <vt:lpstr>Translation</vt:lpstr>
    </vt:vector>
  </TitlesOfParts>
  <Company>KACO GmbH &amp; Co. KG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Schappes, Stephanie</dc:creator>
  <cp:lastModifiedBy>Seidler, Melanie</cp:lastModifiedBy>
  <cp:lastPrinted>2022-01-18T09:40:18Z</cp:lastPrinted>
  <dcterms:created xsi:type="dcterms:W3CDTF">2019-02-12T07:53:58Z</dcterms:created>
  <dcterms:modified xsi:type="dcterms:W3CDTF">2023-07-19T11:53:46Z</dcterms:modified>
</cp:coreProperties>
</file>